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2"/>
  </bookViews>
  <sheets>
    <sheet name="Asset projection" sheetId="1" r:id="rId1"/>
    <sheet name="Major Asset projection" sheetId="2" r:id="rId2"/>
    <sheet name="NMC req. of all dept." sheetId="3" r:id="rId3"/>
  </sheets>
  <calcPr calcId="124519"/>
</workbook>
</file>

<file path=xl/calcChain.xml><?xml version="1.0" encoding="utf-8"?>
<calcChain xmlns="http://schemas.openxmlformats.org/spreadsheetml/2006/main">
  <c r="E211" i="3"/>
  <c r="C61" i="2"/>
  <c r="C27"/>
  <c r="E839" i="1"/>
  <c r="O568"/>
</calcChain>
</file>

<file path=xl/sharedStrings.xml><?xml version="1.0" encoding="utf-8"?>
<sst xmlns="http://schemas.openxmlformats.org/spreadsheetml/2006/main" count="2324" uniqueCount="948">
  <si>
    <t>Sl. No.</t>
  </si>
  <si>
    <t>Dept /Section</t>
  </si>
  <si>
    <t>Capital/Assets to be Created</t>
  </si>
  <si>
    <t>Estimated Unit</t>
  </si>
  <si>
    <t>Estimated/ Approximate Cost of Work (1yr warranty)</t>
  </si>
  <si>
    <t>ANAT</t>
  </si>
  <si>
    <t>Mortuary Cooler ( 6 body)</t>
  </si>
  <si>
    <t xml:space="preserve">Embalming machine </t>
  </si>
  <si>
    <t>Articulated skeleton set (Original)</t>
  </si>
  <si>
    <t>Bones (Disarticulated) sets (Original)</t>
  </si>
  <si>
    <t>Anthropometric kits</t>
  </si>
  <si>
    <t>1 set</t>
  </si>
  <si>
    <t>Deep freezer (-20°to -40°C)-Capacity-</t>
  </si>
  <si>
    <t>Digital High Precision Weighing Balance (0.0001gm readability  – 220/250gm)</t>
  </si>
  <si>
    <t xml:space="preserve"> distilled water plant</t>
  </si>
  <si>
    <t>Vertical Autoclave (50L)</t>
  </si>
  <si>
    <t>Digital Tissue floating bath</t>
  </si>
  <si>
    <t>Thermobrite for in-situ hybridization</t>
  </si>
  <si>
    <t xml:space="preserve">Polycut Sliding Microtome </t>
  </si>
  <si>
    <t xml:space="preserve">Desktop Computers and printers with internet facilities </t>
  </si>
  <si>
    <t>2 (for the dept. library)</t>
  </si>
  <si>
    <t>Wax dispenser Digital Temp. indicator (500mL)</t>
  </si>
  <si>
    <t>2 nos</t>
  </si>
  <si>
    <t xml:space="preserve">Vortex </t>
  </si>
  <si>
    <t>1 no.</t>
  </si>
  <si>
    <t>Tissue Hot Plate (Digital Temp. indicator – 6 inch)</t>
  </si>
  <si>
    <t>Cyclomixer (High mixing)</t>
  </si>
  <si>
    <t>Trinocular Microscope with Camera for Histology Practicals</t>
  </si>
  <si>
    <t>1 no</t>
  </si>
  <si>
    <t>ANC</t>
  </si>
  <si>
    <t>Treadmill/Jogging machine</t>
  </si>
  <si>
    <t>TT board</t>
  </si>
  <si>
    <t>pool table</t>
  </si>
  <si>
    <t>Furniture</t>
  </si>
  <si>
    <t>Old mattress</t>
  </si>
  <si>
    <t>hospital furniture</t>
  </si>
  <si>
    <t>Gas pipe</t>
  </si>
  <si>
    <t>Dietary equipment-dish washer masala grinder, potato peeler etc.</t>
  </si>
  <si>
    <t>Old projector</t>
  </si>
  <si>
    <t>Laser printer</t>
  </si>
  <si>
    <t>Inkjet printer</t>
  </si>
  <si>
    <t>DeskJet Printer</t>
  </si>
  <si>
    <t>Dot Matrix Printer</t>
  </si>
  <si>
    <t>Office jet printer</t>
  </si>
  <si>
    <t>Hospital Furniture</t>
  </si>
  <si>
    <t>Computer UPS(600VA)</t>
  </si>
  <si>
    <t>Desktop computer</t>
  </si>
  <si>
    <t>Crash Cart trolley</t>
  </si>
  <si>
    <t>Single mattress</t>
  </si>
  <si>
    <t>Emergency Trolley</t>
  </si>
  <si>
    <t>ANES</t>
  </si>
  <si>
    <t>Side lab for emergency investigations (Optional) (POC Machines)</t>
  </si>
  <si>
    <t>USG machine (Desirable) with TEE</t>
  </si>
  <si>
    <t>Provision for resuscitation equipment and CPR Algorithms</t>
  </si>
  <si>
    <t>TOF monitor (PNS) (Optional)</t>
  </si>
  <si>
    <t>Ultrasound machine</t>
  </si>
  <si>
    <t>Anodyne Machine (for diabetic foot care)</t>
  </si>
  <si>
    <t>Transcutaneous Electric Nerve Stimulating Machine (Optional)</t>
  </si>
  <si>
    <t>Transport Monitor</t>
  </si>
  <si>
    <t>MRI Compatible monitor (Child/Neonate/Adult)</t>
  </si>
  <si>
    <t>Fluid Warming Cabinet</t>
  </si>
  <si>
    <t>Bronchoscope with chip on tip camera.</t>
  </si>
  <si>
    <t>Simex Suction Machine (8 Nos) Sl.No-00918635,00918601,00918634,00918626,00918668,00918608,00918633,00918641</t>
  </si>
  <si>
    <t>8 Nos</t>
  </si>
  <si>
    <t>L&amp;T Medical Stellar Patient Monitor (2 Nos) Sl No-S06P24024,S06P23869</t>
  </si>
  <si>
    <t>2 Nos</t>
  </si>
  <si>
    <t>Hewlett Packard Viribia 24C Patient Monitor (1 No)Sl No-3812A30430</t>
  </si>
  <si>
    <t>1 No</t>
  </si>
  <si>
    <t>Mediaid Patient Monitor (1No) Sl No-ABT83101290</t>
  </si>
  <si>
    <t>L&amp; T SP102 Syringe Pump (1 No) Sl No-oEO6231</t>
  </si>
  <si>
    <t>1 Nos</t>
  </si>
  <si>
    <t>Puritan BENNETT Portable Ventilator (1 No) Sl No-G060201226</t>
  </si>
  <si>
    <t>Humidifier Fisher &amp; Paykel</t>
  </si>
  <si>
    <t>10 units</t>
  </si>
  <si>
    <t>Scrub Station</t>
  </si>
  <si>
    <t>Radio frequency Pulse Generator for chronic pain</t>
  </si>
  <si>
    <t>Epiduroscope with video Monitor</t>
  </si>
  <si>
    <t>Automated blood gas Analyser ESCHWEILER COMBILINE ABG Machine (2 Nos)</t>
  </si>
  <si>
    <t>OT Table</t>
  </si>
  <si>
    <t>1 nos</t>
  </si>
  <si>
    <t>Fiber Optic Bronchoscope</t>
  </si>
  <si>
    <t>BIOC</t>
  </si>
  <si>
    <t>Auto Analyzer (Chemiluminescence) fully automated  with additional modular Integrated system for other Integrated test</t>
  </si>
  <si>
    <t xml:space="preserve">Indirect Immuno Fluroscence testing(Fluroscent -Microscopy,Automated slide processor, Automated blot processor,Computer system (2) </t>
  </si>
  <si>
    <t>Nephelometer</t>
  </si>
  <si>
    <t xml:space="preserve">LCMS-MS system </t>
  </si>
  <si>
    <t>Carbon brush free table top centrifuge</t>
  </si>
  <si>
    <t>Immunoelectrophoresis with immunofixation</t>
  </si>
  <si>
    <t>UV Tran illuminator</t>
  </si>
  <si>
    <t>Hybridization oven</t>
  </si>
  <si>
    <t>Chemi Doc imaging system</t>
  </si>
  <si>
    <t>Blood Gas Analyzer</t>
  </si>
  <si>
    <t>BIOM</t>
  </si>
  <si>
    <t>two/four channel Infusion Device Analyzer</t>
  </si>
  <si>
    <t>Anemometer Range (0-30,000 cfm)min</t>
  </si>
  <si>
    <t>Clamp Meter (0 - 2000 Amp)</t>
  </si>
  <si>
    <t>Vernier Calliper</t>
  </si>
  <si>
    <t>Psychrometer</t>
  </si>
  <si>
    <t>BLOO</t>
  </si>
  <si>
    <t>Incubator</t>
  </si>
  <si>
    <t>Water bath</t>
  </si>
  <si>
    <t>Weighing balance</t>
  </si>
  <si>
    <t>Cryo bath</t>
  </si>
  <si>
    <t xml:space="preserve">Platelet agitator and Incubator </t>
  </si>
  <si>
    <t>NAT for TTI Testing</t>
  </si>
  <si>
    <t xml:space="preserve">Blood Bank Refrigerator </t>
  </si>
  <si>
    <t>Temperature surveillance system for Critical Blood Bank Equipment</t>
  </si>
  <si>
    <t>Calibrated Data Logger</t>
  </si>
  <si>
    <t>Cell Washer (24 places)</t>
  </si>
  <si>
    <t>Plasma hemoglobin detection device</t>
  </si>
  <si>
    <t>Mobile Blood Donation Van</t>
  </si>
  <si>
    <t>Blood Bank software with bar code reader</t>
  </si>
  <si>
    <t>01 system</t>
  </si>
  <si>
    <t>Weighing scale (For weighing components)</t>
  </si>
  <si>
    <t>Automated Bacterial Detection System</t>
  </si>
  <si>
    <t>Apheresis machine</t>
  </si>
  <si>
    <t>Laboratory to set up Human Leukocyte testing (HLA) with all the equipment required</t>
  </si>
  <si>
    <t>1 system</t>
  </si>
  <si>
    <t xml:space="preserve">Laboratory to set up stem cell collection and storage </t>
  </si>
  <si>
    <t>Autoclave machine</t>
  </si>
  <si>
    <t>Irradiator</t>
  </si>
  <si>
    <t>Vein detector/vein finder device</t>
  </si>
  <si>
    <t>ELISA Reader</t>
  </si>
  <si>
    <t>ELISA washer</t>
  </si>
  <si>
    <t>Electronic Digital Analytical Balance</t>
  </si>
  <si>
    <t>Autoclave Machine</t>
  </si>
  <si>
    <t>Blood Bank refrigerator</t>
  </si>
  <si>
    <t>Refrigerated centrifuge</t>
  </si>
  <si>
    <t>Platelet Agitator and Incubator</t>
  </si>
  <si>
    <t>Plasma bath</t>
  </si>
  <si>
    <t>pH meter</t>
  </si>
  <si>
    <t>Cryobath</t>
  </si>
  <si>
    <t>Weighing scale</t>
  </si>
  <si>
    <t xml:space="preserve"> Laminar Air Flow</t>
  </si>
  <si>
    <t>CARD</t>
  </si>
  <si>
    <t>3D Mapping Anatomical Electro Physiology System</t>
  </si>
  <si>
    <t>Intra Cardiac Echo Cardiograph System (ICE)</t>
  </si>
  <si>
    <t>Catheterization Laboratory/Cath Lab with digital subtraction angiography with turnkey works including electrical panels,</t>
  </si>
  <si>
    <t>Cardio Pulmonary Exercise testing</t>
  </si>
  <si>
    <t>Fully automated Cardiac bed for Cath lab against buy back of old existing bed</t>
  </si>
  <si>
    <t>Catheterization Laboratory/Cath Lab with Digital Substaction Angiography with Turney work</t>
  </si>
  <si>
    <t>3D Electrophysiology</t>
  </si>
  <si>
    <t>Intracardiac Echo Cardiography</t>
  </si>
  <si>
    <t>Ecocardiography -Cardiology</t>
  </si>
  <si>
    <t>Spine Board</t>
  </si>
  <si>
    <t>COMM</t>
  </si>
  <si>
    <t>Ice Lined  Refrigerator(100 litres)</t>
  </si>
  <si>
    <t>LED TV 32 inches</t>
  </si>
  <si>
    <t>LCD Projector 6000 lumen</t>
  </si>
  <si>
    <t>Wall Fan for RHTC</t>
  </si>
  <si>
    <t>Sintex 1000 litres</t>
  </si>
  <si>
    <t>Refrigerator 200 litres</t>
  </si>
  <si>
    <t>ECG Portable</t>
  </si>
  <si>
    <t>Dissecting Microscope</t>
  </si>
  <si>
    <t>Inverter 3KVA</t>
  </si>
  <si>
    <t>Heavy Quality Dari/mats made from fine quality of yarn and is durable and washable</t>
  </si>
  <si>
    <t>12(8ft*10ft)</t>
  </si>
  <si>
    <t>CON</t>
  </si>
  <si>
    <t>QCPR Race</t>
  </si>
  <si>
    <t>2 Sets (6 units) each</t>
  </si>
  <si>
    <t>Flannel Board</t>
  </si>
  <si>
    <t>Bulletin Board</t>
  </si>
  <si>
    <t>Flip Chart</t>
  </si>
  <si>
    <t>Gauze Cutter</t>
  </si>
  <si>
    <t>CSSD</t>
  </si>
  <si>
    <t>Washer Disinfector (against buyback of old sterilizer )</t>
  </si>
  <si>
    <t>Drying Cabinet (against buyback of old drying cabinent (Yorco))</t>
  </si>
  <si>
    <t>Anti Microbial Printed wall Paneling (CSS/HP/PVC in Sterile zone)</t>
  </si>
  <si>
    <t>2000 sq. Ft</t>
  </si>
  <si>
    <t xml:space="preserve">Horizontal Steam Sterilizer Yorco(I) Pvt. Ltd. </t>
  </si>
  <si>
    <t>High Vacuum Steam Sterilizer (2600 Ltr.), Yorco(I) Pvt. Ltd.</t>
  </si>
  <si>
    <t>Drying Heating Cabinet , Yorco(I) Pvt. Ltd.</t>
  </si>
  <si>
    <t>Gauze Cutting Machine , Yorco(I) Pvt. Ltd.</t>
  </si>
  <si>
    <t xml:space="preserve">UV Storage Cabinet, Yorco(I) Pvt. Ltd.  </t>
  </si>
  <si>
    <t>Fully Automated High vacuum Steam Sterilizer (600 Ltr. ) MMM, Germany</t>
  </si>
  <si>
    <t>High end Plasma Sterilizer, Humanditek, South Korea</t>
  </si>
  <si>
    <t>1+1  For OTs</t>
  </si>
  <si>
    <t>Pediatric Cardiac Surgery Instrument Set</t>
  </si>
  <si>
    <t>CTVS</t>
  </si>
  <si>
    <t>Heart Valve Surgery Instrument Set</t>
  </si>
  <si>
    <t>CABG Instrument Set</t>
  </si>
  <si>
    <t>Thoracic Surgery Set</t>
  </si>
  <si>
    <t>Aortic Surgery Instrument Set</t>
  </si>
  <si>
    <t>Coronary Vascular Instruments</t>
  </si>
  <si>
    <t>Adult heart Instruments</t>
  </si>
  <si>
    <t>Pediatric heart Instruments</t>
  </si>
  <si>
    <t>ICU Beds with air mattress and Control Lateral Rotational Therapy Facility</t>
  </si>
  <si>
    <t>Setting up of Prosthetic Laboratory for the department of Dentistry</t>
  </si>
  <si>
    <t>DENT</t>
  </si>
  <si>
    <t>RVG size- 0 size sensor for Exiting system</t>
  </si>
  <si>
    <t>Dental Softtissue Laser</t>
  </si>
  <si>
    <t>Dental Chair</t>
  </si>
  <si>
    <t>Operating Microscope</t>
  </si>
  <si>
    <t>Laser (hard and soft tissue)</t>
  </si>
  <si>
    <t>Apex locator</t>
  </si>
  <si>
    <t>Endo Motor</t>
  </si>
  <si>
    <t>Dental Cabinet</t>
  </si>
  <si>
    <t>Dental Bleaching unit</t>
  </si>
  <si>
    <t xml:space="preserve"> NIBP monitor</t>
  </si>
  <si>
    <t>DERM</t>
  </si>
  <si>
    <t>ECG machine</t>
  </si>
  <si>
    <t>Temporal Bone holder</t>
  </si>
  <si>
    <t>ENT</t>
  </si>
  <si>
    <t>Videostraboscope</t>
  </si>
  <si>
    <t>Videolaryngopharyngoscope</t>
  </si>
  <si>
    <t>Allies tissue forcep(MW)</t>
  </si>
  <si>
    <t>Tympanoplasty set(OT)</t>
  </si>
  <si>
    <t>Direct laryngoscopy set(OT)</t>
  </si>
  <si>
    <t>Microlaryngoscopy set(OT)</t>
  </si>
  <si>
    <t>Stapedectomy set(OT)</t>
  </si>
  <si>
    <t>Teaching models/simulators as a part of the college CAL lab to teach clinical skills and procedure to the students</t>
  </si>
  <si>
    <t>ENT Workstation with Integrated Stroboscope against buyback of Old,Existing,Obsolete and Unserviceable ENT Examination</t>
  </si>
  <si>
    <t>OT Light ENT</t>
  </si>
  <si>
    <t>Sleep Laboratory</t>
  </si>
  <si>
    <t>1room with 2 beds</t>
  </si>
  <si>
    <r>
      <rPr>
        <sz val="11"/>
        <color rgb="FF262123"/>
        <rFont val="Calibri"/>
        <family val="2"/>
        <scheme val="minor"/>
      </rPr>
      <t>Anterior skull  base and advanced FESS Skill Lab</t>
    </r>
  </si>
  <si>
    <r>
      <rPr>
        <sz val="11"/>
        <color rgb="FF262123"/>
        <rFont val="Calibri"/>
        <family val="2"/>
        <scheme val="minor"/>
      </rPr>
      <t>Operating Binocular Loop 2.5x , 34 ems and 3.0x
46cms</t>
    </r>
  </si>
  <si>
    <r>
      <rPr>
        <sz val="11"/>
        <color rgb="FF262323"/>
        <rFont val="Calibri"/>
        <family val="2"/>
        <scheme val="minor"/>
      </rPr>
      <t>Laptop</t>
    </r>
  </si>
  <si>
    <r>
      <rPr>
        <sz val="11"/>
        <color rgb="FF262323"/>
        <rFont val="Calibri"/>
        <family val="2"/>
        <scheme val="minor"/>
      </rPr>
      <t>Dr Speech</t>
    </r>
  </si>
  <si>
    <r>
      <rPr>
        <sz val="11"/>
        <color rgb="FF262323"/>
        <rFont val="Calibri"/>
        <family val="2"/>
        <scheme val="minor"/>
      </rPr>
      <t>BP  Instrument</t>
    </r>
  </si>
  <si>
    <r>
      <rPr>
        <sz val="11"/>
        <color rgb="FF262323"/>
        <rFont val="Calibri"/>
        <family val="2"/>
        <scheme val="minor"/>
      </rPr>
      <t>Weighing Machine</t>
    </r>
  </si>
  <si>
    <r>
      <rPr>
        <sz val="11"/>
        <color rgb="FF262323"/>
        <rFont val="Calibri"/>
        <family val="2"/>
        <scheme val="minor"/>
      </rPr>
      <t>LED Headlight</t>
    </r>
  </si>
  <si>
    <r>
      <rPr>
        <sz val="11"/>
        <color rgb="FF262323"/>
        <rFont val="Calibri"/>
        <family val="2"/>
        <scheme val="minor"/>
      </rPr>
      <t>Otoscope (LED light)</t>
    </r>
  </si>
  <si>
    <t>Spectroscopic Lens With Adjustable Slit</t>
  </si>
  <si>
    <t>FORE</t>
  </si>
  <si>
    <t>Ultra Violet Spectroscope</t>
  </si>
  <si>
    <t>Infra Red Spectroscope</t>
  </si>
  <si>
    <t>Weighing machine for  Cadever</t>
  </si>
  <si>
    <t>Chemical Weighing Balance</t>
  </si>
  <si>
    <t>Manual Weighing Balance</t>
  </si>
  <si>
    <t>Distillation Plant</t>
  </si>
  <si>
    <t>Oscillating Autopsy Saw With Accessories</t>
  </si>
  <si>
    <t>Dissection Set Complete</t>
  </si>
  <si>
    <t>Victim examination table (Gynecological Examination table with leg stirrups)</t>
  </si>
  <si>
    <t>HOSP</t>
  </si>
  <si>
    <t>Defibrillator/ External Pacer Analyzer</t>
  </si>
  <si>
    <t>Extended Gas Pipe Line works in the extension of new Surgery wards</t>
  </si>
  <si>
    <t>as req.</t>
  </si>
  <si>
    <t>Skill lab under NMC</t>
  </si>
  <si>
    <t xml:space="preserve">Syringe Pump on buyback </t>
  </si>
  <si>
    <t>Blood fluid warmer system on buyback basis</t>
  </si>
  <si>
    <t xml:space="preserve">Defibrillatoron buyback </t>
  </si>
  <si>
    <t>Setting Up 8 modular OR with 5 OR integration system with turney work -10% ITC value</t>
  </si>
  <si>
    <t>Industrial type Washer-extractor (Electrically operated 100kg capacity)</t>
  </si>
  <si>
    <t>3 T MRI</t>
  </si>
  <si>
    <t>1000mA  DR for RCC</t>
  </si>
  <si>
    <t xml:space="preserve">SITC for Classroom furniture in Nursing College, UGMC and RCC </t>
  </si>
  <si>
    <t>Catheterization Laboratory / Cath Lab with Digital Subtraction Angiography with Turnkey work</t>
  </si>
  <si>
    <t xml:space="preserve">SLED Haemodialysis Machine- 5 nos
</t>
  </si>
  <si>
    <t xml:space="preserve">Intracardiac Echo Cardiography </t>
  </si>
  <si>
    <t xml:space="preserve">Treatment planning and treatment delivery </t>
  </si>
  <si>
    <t>1000mA  Digital Radiography on buy back</t>
  </si>
  <si>
    <t xml:space="preserve">ENT Workstation with Integrated Stroboscope against buy back of Old, Existing, Obsolete and Unserviceable ENT Examination </t>
  </si>
  <si>
    <t>Radio frequency generator 2 units</t>
  </si>
  <si>
    <t>Extension of medical gas pipeline to RCC</t>
  </si>
  <si>
    <t>CTVS ICU Bed -8 units</t>
  </si>
  <si>
    <t>Visual Field Analyser 2units</t>
  </si>
  <si>
    <t>Opthalmology Instruments 15 sets</t>
  </si>
  <si>
    <t>Mobile Digital Radiography on buy back basis- 4units</t>
  </si>
  <si>
    <t xml:space="preserve">Holter unit for 20  recorder </t>
  </si>
  <si>
    <t>Surgical Vessel sealing system  compatible with Argon plasma water jet- one unit</t>
  </si>
  <si>
    <t>4K Arthroscopy unit on buy back basis</t>
  </si>
  <si>
    <t>Bronchosocpe 3 units ENT and Anesthsiologgy</t>
  </si>
  <si>
    <t>Ultrasound - Anesthesiology buy back</t>
  </si>
  <si>
    <t>Urology - Flexible scope with visualization tower</t>
  </si>
  <si>
    <t>PICU-ICU Bed -7 units</t>
  </si>
  <si>
    <t>Prosthetic dental labortory</t>
  </si>
  <si>
    <t>128 slice CT scanner With Turnkey Work -RCC</t>
  </si>
  <si>
    <t>Angio SS Optical Coherence Tomography System</t>
  </si>
  <si>
    <t>Syringe pump on buy back -30 units</t>
  </si>
  <si>
    <t xml:space="preserve">Blood fluid warmer system on buy back basis -20 units </t>
  </si>
  <si>
    <t>Defibrillator on buy back 10 units</t>
  </si>
  <si>
    <t>Batery operated drill on buy back basis - one units</t>
  </si>
  <si>
    <t>CTVS Instruments 15 sets</t>
  </si>
  <si>
    <t>Biplane DSA lab for Intervention Neuro Radiology</t>
  </si>
  <si>
    <t>Fluoroscopy C- Arm on buy back 4 units</t>
  </si>
  <si>
    <t xml:space="preserve">Ultrasound -OB &amp; G </t>
  </si>
  <si>
    <t>C Arm 2 units on buy back</t>
  </si>
  <si>
    <t>Smart digital classes- 8 unit</t>
  </si>
  <si>
    <t xml:space="preserve">Anesthesia Workstation- 5 units for RCC </t>
  </si>
  <si>
    <t>CSSD setup under buy back</t>
  </si>
  <si>
    <t>Laundry setup on buy back</t>
  </si>
  <si>
    <t>CSSD setup for RCC</t>
  </si>
  <si>
    <t xml:space="preserve">RCC Furniture, hospital Furniture </t>
  </si>
  <si>
    <t xml:space="preserve">Skill Lab Medical College </t>
  </si>
  <si>
    <t>Skill Lab Nursing College</t>
  </si>
  <si>
    <t>MITB Cultural System for Microbiology with fixed test cost</t>
  </si>
  <si>
    <t>Anesthesia workstation 5units for RCC</t>
  </si>
  <si>
    <t>Computer network infrastructure for RCC</t>
  </si>
  <si>
    <t>PACS for Hospital &amp; RCC</t>
  </si>
  <si>
    <t>Digital Radio fluoroscopy for RCC</t>
  </si>
  <si>
    <t>Mortuary Van &amp; Transport Van -RCC</t>
  </si>
  <si>
    <t>Holmium/ Green laser  one unit on buy back</t>
  </si>
  <si>
    <t>Intra Corporeal Lithotripter two units on buy back</t>
  </si>
  <si>
    <t>Lithotripsy Machine one unit on buy back</t>
  </si>
  <si>
    <t>1.5 tesla  MRI on buy back basis</t>
  </si>
  <si>
    <t>UGMC &amp; Nursing  furniture</t>
  </si>
  <si>
    <t>LAUN</t>
  </si>
  <si>
    <t>Industrial type Dryer (Electrically operated 100kg capacity)</t>
  </si>
  <si>
    <t>Washing Machine 100 kg</t>
  </si>
  <si>
    <t>Sluicing cum washing machine 25 kg</t>
  </si>
  <si>
    <t>Hydro-extractor 50 kg</t>
  </si>
  <si>
    <t>Tumbler Dryer 50 kg</t>
  </si>
  <si>
    <t>Steam Hand Press</t>
  </si>
  <si>
    <t>Flat Bed Ironer (Steam Heated)</t>
  </si>
  <si>
    <t>Dry Cleaning Machine</t>
  </si>
  <si>
    <t>Flat Bed Press(Steam heated)</t>
  </si>
  <si>
    <t xml:space="preserve">B.P. Apparatus </t>
  </si>
  <si>
    <t>MEDI</t>
  </si>
  <si>
    <t>Ophthalmoscope</t>
  </si>
  <si>
    <t xml:space="preserve">Haemocytometer </t>
  </si>
  <si>
    <t xml:space="preserve">Centrifuge Machine </t>
  </si>
  <si>
    <t xml:space="preserve">Light Microscope </t>
  </si>
  <si>
    <t xml:space="preserve">Haemoglobinometer </t>
  </si>
  <si>
    <t xml:space="preserve">Urinometer </t>
  </si>
  <si>
    <t xml:space="preserve">X-ray viewing box </t>
  </si>
  <si>
    <t xml:space="preserve">Spirometer </t>
  </si>
  <si>
    <t>Non-invasive B.P.Apparatus</t>
  </si>
  <si>
    <t xml:space="preserve">Pulse oxymeter </t>
  </si>
  <si>
    <t>Equipment for Cardiac pacing</t>
  </si>
  <si>
    <t xml:space="preserve">Ambu bag </t>
  </si>
  <si>
    <t xml:space="preserve">Laryngoscope </t>
  </si>
  <si>
    <t xml:space="preserve">ECG Machine </t>
  </si>
  <si>
    <t>Areterial blood gas analyser</t>
  </si>
  <si>
    <t>Na/K analyser</t>
  </si>
  <si>
    <t xml:space="preserve">Glucometer </t>
  </si>
  <si>
    <t xml:space="preserve">Torches </t>
  </si>
  <si>
    <t xml:space="preserve">Patient examination table </t>
  </si>
  <si>
    <t xml:space="preserve">Rubber Hammer </t>
  </si>
  <si>
    <t>Computer (one for each medical unit)</t>
  </si>
  <si>
    <t>Emergency lights</t>
  </si>
  <si>
    <t>Resuscitation Kit</t>
  </si>
  <si>
    <t>Nebulizer Machine</t>
  </si>
  <si>
    <t>Fluid Warmer</t>
  </si>
  <si>
    <t>Video Laryngoscope (CMAX)</t>
  </si>
  <si>
    <t>Enternal Nutrition pumps</t>
  </si>
  <si>
    <t>DVT Pump for legs &amp; Compression Therapy (decompressive Pneumatic Machine)</t>
  </si>
  <si>
    <t>Decompressive Pneumatic Stocking</t>
  </si>
  <si>
    <t>Warmer Blanket Machine</t>
  </si>
  <si>
    <t>LGI Endoscope M/s Pentax made EC -3440 L A01117 with accessories &amp; ERCP Scope side view A120040</t>
  </si>
  <si>
    <t>One unit with accessories</t>
  </si>
  <si>
    <t>UGIE Endoscope M/s Pentax made A120422 with  video processor and other accessories</t>
  </si>
  <si>
    <t>LGI Endoscope M/s Pentax made A120155 with accessories</t>
  </si>
  <si>
    <t xml:space="preserve">UGIE scope M/s Pentax made Old E111715  with accessories </t>
  </si>
  <si>
    <t>Eso phagealgastic and rectal system Sl 06010611 with all cables and allied accessories</t>
  </si>
  <si>
    <t>Automated Rapid TB Culture &amp; Drug Sensitivity System</t>
  </si>
  <si>
    <t>MICR</t>
  </si>
  <si>
    <t>Microbial Identification and Antibiotic Susceptibility Testing Workstation</t>
  </si>
  <si>
    <t>Serum Inspissator</t>
  </si>
  <si>
    <t>Low Volume sample analysis UV Spectrophotometer</t>
  </si>
  <si>
    <t>Gradient Thermalcycler</t>
  </si>
  <si>
    <t>Gel Documentation System Model : Vilber Lourmat Sr No: 13 200281, Make: Vilber Lourmat, France</t>
  </si>
  <si>
    <t>High Speed Micro Centrifuge. Model: 5804 R Sr No: 5805BQ964023 Make: EPENDORF, Germany.</t>
  </si>
  <si>
    <t>Semi Automated ELISA Plate Reader &amp; Washer Model: W-1,R-1 Sr No:123,4556 Make  :Diomed</t>
  </si>
  <si>
    <t>1 each</t>
  </si>
  <si>
    <t xml:space="preserve">Refrigerator  (170 Hbs SL No: INCo 82712710 Make :LG </t>
  </si>
  <si>
    <t>Water Purification system Model: (1) ZLXS5003Y Elix3        (2) ZMQS50001 MilliQ Make  : Millipore, (India) Pvt.Ltd</t>
  </si>
  <si>
    <t>Autoclave Portable,  Size : 300 x 300 mm, 24HP, Make: NSW</t>
  </si>
  <si>
    <t>Biological Safety Cabinet (class II) Model: DM 190 Sr No: 010F0151 Make : Yarco</t>
  </si>
  <si>
    <t>Deep Freezer. -20°C Model: LF 500 Sr No: 04.13.1000820 Make : ARCTIKO,DENMARK</t>
  </si>
  <si>
    <t>Electronic Digital Top loading Balance, Model:BL – 2204</t>
  </si>
  <si>
    <t>Electronic Digital Analytical Balance, Model : RA – 110, CAP : 110gm, Resolution : 0.1 mg, Roy Electronics</t>
  </si>
  <si>
    <t>Electrophoresis System 1.         Horizontal – Model: GX600C                Sr No:YO7F21209001 2.         Vertical –            Model: GX-ZY5     Sr No: C34151204013       Model: GX-SCX2X             Sr No: C21251112018        Model: GX-SPE             Sr No:C08141205002  Make : GENETIX</t>
  </si>
  <si>
    <t>Flowcytometer, Lymphocyte Counter CD4 /CD8 Model: FC 500 Sr No: AU10002, Make : Beckman Coulter,USA</t>
  </si>
  <si>
    <t>Hot Air Oven Model: Nil Sr No: Nil Make : S.M Scientific Instrument</t>
  </si>
  <si>
    <t xml:space="preserve">Incubator Microbiological Incubator (Universal) </t>
  </si>
  <si>
    <t>Laminar Flow  Model : LFH-2 600x600 mm Make  : Narang Scientific Work, India</t>
  </si>
  <si>
    <t>Microscope Model : CH20i-BIMF Sr No : - 5F01650  Make  : Olympus</t>
  </si>
  <si>
    <t xml:space="preserve">Serological Water Bath, NSW – 125 SR :36198/1794087 </t>
  </si>
  <si>
    <t xml:space="preserve"> -80 ° Vertical Ultra Low Freezer Model: UF 455 G Sr No: 2111157 Make : DOMETIC, LUXEMBURG</t>
  </si>
  <si>
    <t>CBNAAT Machine</t>
  </si>
  <si>
    <t>Compound Light Microscope</t>
  </si>
  <si>
    <t>Rotary /VDRL Shaker</t>
  </si>
  <si>
    <t>Laboratory Refrigerator</t>
  </si>
  <si>
    <t>Fully Automated Viral Load Detection System</t>
  </si>
  <si>
    <t>MALDI-TOF</t>
  </si>
  <si>
    <t xml:space="preserve">lmo Connection </t>
  </si>
  <si>
    <t>SLED Haemodialysis Machine</t>
  </si>
  <si>
    <r>
      <t>Pipette - 5-10µl</t>
    </r>
    <r>
      <rPr>
        <sz val="11"/>
        <color theme="1"/>
        <rFont val="Calibri"/>
        <family val="2"/>
      </rPr>
      <t>; 10-100µl; 20-200µl</t>
    </r>
  </si>
  <si>
    <t>2 each</t>
  </si>
  <si>
    <t>Multichannel Pipette- 50µl; 100-100µl; 250-200µl</t>
  </si>
  <si>
    <t>2each</t>
  </si>
  <si>
    <t>NEPH</t>
  </si>
  <si>
    <t>Pulse Oximeter with NIBP stand mounted</t>
  </si>
  <si>
    <t>O&amp;G</t>
  </si>
  <si>
    <t>Weighing Machine</t>
  </si>
  <si>
    <t>Resuscitation tray (Blood Pressure apparatus, measuring tapes, bag, suction catheter, essential drugs)</t>
  </si>
  <si>
    <t>Abdominal Hysterectomy set(Arteries, scissors, scalpel, Allis’s kelly’s clamp, bibcock forceps thump forceps, Harrington &amp; Richardson retractors</t>
  </si>
  <si>
    <t>Vaginal Hysterectomy set</t>
  </si>
  <si>
    <t>Tuboplasty set</t>
  </si>
  <si>
    <t>Myomectomy instrument (Myoma screw, Boney’s clamp)</t>
  </si>
  <si>
    <t>Diagnostic laparoscopy set</t>
  </si>
  <si>
    <t>Operating laparoscopy  set</t>
  </si>
  <si>
    <t>Resctoscope</t>
  </si>
  <si>
    <t>Electronic Carbondioxide insuffator</t>
  </si>
  <si>
    <t>B.P. Apparatus</t>
  </si>
  <si>
    <t>Weighing machine</t>
  </si>
  <si>
    <t>Cardiotocogram machine</t>
  </si>
  <si>
    <t>Portable ultrasound</t>
  </si>
  <si>
    <t>Resuscitation tray</t>
  </si>
  <si>
    <t>Oxytocin infusion pumps</t>
  </si>
  <si>
    <t>Female Pelvis</t>
  </si>
  <si>
    <t>View Box</t>
  </si>
  <si>
    <t>Slide Projector</t>
  </si>
  <si>
    <t>Cervical biopsy set</t>
  </si>
  <si>
    <t>MTP set</t>
  </si>
  <si>
    <t>D&amp;C set</t>
  </si>
  <si>
    <t>Set of LSCS</t>
  </si>
  <si>
    <t>Abdominal hysterectomy set</t>
  </si>
  <si>
    <t>Outlet forceps</t>
  </si>
  <si>
    <t>Vacum Extrator and suction machine</t>
  </si>
  <si>
    <t>Decapitation hook</t>
  </si>
  <si>
    <t>Cranioclast with cephalotribe</t>
  </si>
  <si>
    <t>Oldham Perforator</t>
  </si>
  <si>
    <t>Infusion Pump</t>
  </si>
  <si>
    <t>EB set</t>
  </si>
  <si>
    <t>Blood Pressure apparatus</t>
  </si>
  <si>
    <t>Speculum and retractors</t>
  </si>
  <si>
    <t>Glucometer</t>
  </si>
  <si>
    <t>Ultrasound</t>
  </si>
  <si>
    <t>ART Cryopreservation instruments</t>
  </si>
  <si>
    <t xml:space="preserve">Patient Examination light (R/21,20,19,18,17A </t>
  </si>
  <si>
    <t>TV for Seminar Room</t>
  </si>
  <si>
    <t>Endo Trainer</t>
  </si>
  <si>
    <t>USG Machine</t>
  </si>
  <si>
    <t>Sonicision Ultrasonic Laparoscopic dissection System</t>
  </si>
  <si>
    <t xml:space="preserve">Hysterectomy set </t>
  </si>
  <si>
    <t>Sutures less Clamps for Vaginal Hysterectomy</t>
  </si>
  <si>
    <t>Bipolar Cautery for Laparoscopy</t>
  </si>
  <si>
    <t>ECG Machine</t>
  </si>
  <si>
    <t>Pulse Oxymeter/Mobile Monitor</t>
  </si>
  <si>
    <t>Radiant Warmer</t>
  </si>
  <si>
    <t>Phototherapy Unit</t>
  </si>
  <si>
    <t>CPR Bed</t>
  </si>
  <si>
    <t>Sutures</t>
  </si>
  <si>
    <t>Curtains for OPD</t>
  </si>
  <si>
    <t>Consultant Chairs</t>
  </si>
  <si>
    <t>Automatic Lithotomy Chair</t>
  </si>
  <si>
    <t>Single Incubator</t>
  </si>
  <si>
    <t>Mangeshikar Uterine Manipulator</t>
  </si>
  <si>
    <t>Cryogun</t>
  </si>
  <si>
    <t>CO2 analyzer</t>
  </si>
  <si>
    <t>OT Light - OB &amp;G</t>
  </si>
  <si>
    <t>Utrasound - OB &amp; G</t>
  </si>
  <si>
    <t xml:space="preserve">Portable Rigid Video Laryngoscope </t>
  </si>
  <si>
    <t>OCCU TH</t>
  </si>
  <si>
    <t>ADL Training Board Sets - Muiltiactivities</t>
  </si>
  <si>
    <t>Hand Coordination/Dexterity Board sets</t>
  </si>
  <si>
    <t>Multi coloured/shaped/Sizes Peg Board</t>
  </si>
  <si>
    <t>Axial Shoulder wheel</t>
  </si>
  <si>
    <t>Vertical Wall Finger Ladder</t>
  </si>
  <si>
    <t>Wrist Supinator /Pronator Exerciser</t>
  </si>
  <si>
    <t>Shoulder Pulley</t>
  </si>
  <si>
    <t>HAND Griper Exerciser</t>
  </si>
  <si>
    <t>Theraband Theraputty Exercises – X Soft/soft/2X Soft/Medium/Firm/X Firm</t>
  </si>
  <si>
    <t>Tharaband  Exercise Gel balls - X Soft/soft/2X Soft/Medium/Firm/X Firm</t>
  </si>
  <si>
    <t>Theraband Ressistive Exercises Bands with Assessories- Soft/Medium/Firm/X Firm</t>
  </si>
  <si>
    <t>Theraband Ressistive Exercises Tubing with handles- Soft/Medium/Firm/X Firm</t>
  </si>
  <si>
    <t>Theraband Power web Exerciser</t>
  </si>
  <si>
    <t>Theraband Hand X trainers</t>
  </si>
  <si>
    <t>Theraband Stability Trainer</t>
  </si>
  <si>
    <t>Theraband Pro series exercise Balls- 45/55 cms</t>
  </si>
  <si>
    <t>Weights Cuff- 1 kgs/2 kgs</t>
  </si>
  <si>
    <t>Wheelchair</t>
  </si>
  <si>
    <t>Crutches- Elbow/Axillary/Cane</t>
  </si>
  <si>
    <t>Body fat analyser</t>
  </si>
  <si>
    <t>Body Fat Caliper</t>
  </si>
  <si>
    <t>Height and weight measuring tools</t>
  </si>
  <si>
    <t>Measuring Tape</t>
  </si>
  <si>
    <t>Table</t>
  </si>
  <si>
    <t>Executive chair</t>
  </si>
  <si>
    <t>Standard Chair</t>
  </si>
  <si>
    <t>Stools</t>
  </si>
  <si>
    <t>Armirah</t>
  </si>
  <si>
    <t>Computer</t>
  </si>
  <si>
    <t>Printer</t>
  </si>
  <si>
    <t>Computer Table</t>
  </si>
  <si>
    <t>Heater</t>
  </si>
  <si>
    <t>Examination Beds</t>
  </si>
  <si>
    <t>Foot rest</t>
  </si>
  <si>
    <t>ONCOS</t>
  </si>
  <si>
    <t>Desktop composite Endoscopy system</t>
  </si>
  <si>
    <t>Cavitron Ultrasonic Surgical Aspirator(CUSA)</t>
  </si>
  <si>
    <t>Electrosurgical Unit</t>
  </si>
  <si>
    <t>HIPEC Machine(Hyperthermic Intraperitoneal Chemotherapy)</t>
  </si>
  <si>
    <t>Self Retaining Abdominal Retractor System</t>
  </si>
  <si>
    <t>Electrical Micro Drill and Saw</t>
  </si>
  <si>
    <t>Lithotomy Positioning Device</t>
  </si>
  <si>
    <t>Surgical Loupe</t>
  </si>
  <si>
    <t>Surgeon stool</t>
  </si>
  <si>
    <t>Surgical eye simulator</t>
  </si>
  <si>
    <t>OPHT</t>
  </si>
  <si>
    <t>Pulse Oximeter with NIBP monitor (portable)</t>
  </si>
  <si>
    <t>Setting up of Paediatric Ophthalmology and Strabismus subspecialty</t>
  </si>
  <si>
    <t>NCT (Non-Contact Tonometry)</t>
  </si>
  <si>
    <t>PELLI-ROBSON Contrast Sensitivity Chart (set of two charts)</t>
  </si>
  <si>
    <t>100-HUE FANSWORTH-MUNSEL COLOUR VISIOIN CHART</t>
  </si>
  <si>
    <t>Dehumidifier - 3 (VP/OCT/Laser)</t>
  </si>
  <si>
    <t>Anterior segment OCT</t>
  </si>
  <si>
    <t>Low Vision Trial Kit</t>
  </si>
  <si>
    <t>Paediatrics DCR Set (for OT)</t>
  </si>
  <si>
    <t>Paediatrics Set for Enucleation (for OT)</t>
  </si>
  <si>
    <t>Paediatrics Set for Cataract (for OT)</t>
  </si>
  <si>
    <t>Paediatrics Trabeculectomy Set (for OT)</t>
  </si>
  <si>
    <t>Schiotz Tonometry</t>
  </si>
  <si>
    <t xml:space="preserve">Visual Field Anlyser </t>
  </si>
  <si>
    <t>Opthalmology Instrument</t>
  </si>
  <si>
    <t>15set</t>
  </si>
  <si>
    <t>Angiography S S Optical Coherence Tomography system</t>
  </si>
  <si>
    <t xml:space="preserve">NCT (Non-Contact Tonometry) </t>
  </si>
  <si>
    <t xml:space="preserve">Ultrasound Biomicroscopy (UBM) with B-Scan &amp; A-Scan </t>
  </si>
  <si>
    <t>Non Contact Biometer with Swept Source Technology (IOL Master 700) for BUY - BACK policy against the present Optical Biometer (IOL Master 500, ZEISS)</t>
  </si>
  <si>
    <t>Fundus Camera with FFA - 01</t>
  </si>
  <si>
    <t>Digital Acuity LED Vision Chart</t>
  </si>
  <si>
    <t xml:space="preserve">Slit Lamp:                                                                                   (Basic/standard)     </t>
  </si>
  <si>
    <t>Ultrasonic Pachymeter</t>
  </si>
  <si>
    <t>Synophtophore</t>
  </si>
  <si>
    <t>Microscope</t>
  </si>
  <si>
    <t>Slit Lamp</t>
  </si>
  <si>
    <t>Retinoscope</t>
  </si>
  <si>
    <t>Lensometer</t>
  </si>
  <si>
    <t>Keratometer</t>
  </si>
  <si>
    <t>Goldmann Applanation Tonometer</t>
  </si>
  <si>
    <t>Genioscope Lens</t>
  </si>
  <si>
    <t>B-Scan Ultrasound</t>
  </si>
  <si>
    <t>Auto Refratometer</t>
  </si>
  <si>
    <t>Indirect Ophthalmoscope</t>
  </si>
  <si>
    <t xml:space="preserve">A scan Biometer </t>
  </si>
  <si>
    <t>ORTH</t>
  </si>
  <si>
    <t>Spica table for MCI inspection</t>
  </si>
  <si>
    <t>Multi gym exercise for lower limb and torso</t>
  </si>
  <si>
    <t>Faradic/ Galvanic simulator with PEN electrode</t>
  </si>
  <si>
    <t>Dynamic stair trainer</t>
  </si>
  <si>
    <t>KT1000</t>
  </si>
  <si>
    <t>Upperlimb CPM</t>
  </si>
  <si>
    <t>BTE Evaluator</t>
  </si>
  <si>
    <t>Multi Exercise gym for upper extremety</t>
  </si>
  <si>
    <t>Theraband – Hand Exerciser, Progressive hand trainers, Rehab and wellness station Tubing, putty, exercise balls, band (different colors)</t>
  </si>
  <si>
    <t>Goniometer (full circle, finger Goniometers)</t>
  </si>
  <si>
    <t>Clinical hammer</t>
  </si>
  <si>
    <t>HI-VAC Suction Machine</t>
  </si>
  <si>
    <t>JIG SAW MACHINE-BOSCH BRAND</t>
  </si>
  <si>
    <t>1Nos</t>
  </si>
  <si>
    <t>HOT AIR GUN-BOSCH BRAND</t>
  </si>
  <si>
    <t>HAND DRILL MACHINE-BOSCH BRAND</t>
  </si>
  <si>
    <t>VERTICAL CAST HOLDER SUPPORT</t>
  </si>
  <si>
    <t>Hot Air Oven</t>
  </si>
  <si>
    <t>SINGLE ENDED POLISHING MACHINE (ROUTER) WITH ATTACHMENTS</t>
  </si>
  <si>
    <t>APML CALIPER B.K</t>
  </si>
  <si>
    <t>Allen Key set folding 1.5-6mm</t>
  </si>
  <si>
    <t>1set</t>
  </si>
  <si>
    <t>DEBURRING TOOL</t>
  </si>
  <si>
    <t>SCREW DRIVER SET (936,934,927,824,804)</t>
  </si>
  <si>
    <t>Tools Rack</t>
  </si>
  <si>
    <t>T-HANDLE ALLEN KEY SET 1.5-10MM WITH STAND</t>
  </si>
  <si>
    <t>1 Set</t>
  </si>
  <si>
    <t>Neurosurgical head rest for beach chair position and cervical spine surgery</t>
  </si>
  <si>
    <t>Meniscal repair set with double barrel needle (1 Yr Warranty)</t>
  </si>
  <si>
    <t>High end laminectomy set with self retaining retractors</t>
  </si>
  <si>
    <t>Bone grafting set</t>
  </si>
  <si>
    <t>Cement gun system (1 Yr Warranty)</t>
  </si>
  <si>
    <t>F-Tool</t>
  </si>
  <si>
    <t>Self gripping dynamic ilizarov tensioner (5 years warranty)</t>
  </si>
  <si>
    <t>Metal Storage unit 50 X90X 195 cm (DXWXH) (for Plaster Room)</t>
  </si>
  <si>
    <t>Isokinetic dynamometer(for Physiotherapy unit)</t>
  </si>
  <si>
    <t>3D motion analyser(for Physiotherapy unit)</t>
  </si>
  <si>
    <t>Upper limb CPM (for Occupational Therapy)</t>
  </si>
  <si>
    <t>Digital Wrist –Finger CPM(for Occupational Therapy)</t>
  </si>
  <si>
    <t>Instrument for Pedicular screw Rod system for Spine (without implant)</t>
  </si>
  <si>
    <t>Functional Upper Extremity Therapy unit</t>
  </si>
  <si>
    <t>1 unit</t>
  </si>
  <si>
    <t>Plate Bender for 4.5 mm (Bending Press)</t>
  </si>
  <si>
    <t>Femoral Distractor</t>
  </si>
  <si>
    <t>Pocket Ultra Sound</t>
  </si>
  <si>
    <t>Lower Body negative Pressure System</t>
  </si>
  <si>
    <t>Rowing Machine for Physiotherapy unit against buy back</t>
  </si>
  <si>
    <t>Batery operated drill on buyback</t>
  </si>
  <si>
    <t>Arthroscopy</t>
  </si>
  <si>
    <t>ORTHO</t>
  </si>
  <si>
    <t>Computerized Dynamic Stair Strainer</t>
  </si>
  <si>
    <t>Arthroscopic system</t>
  </si>
  <si>
    <t>OT Gr</t>
  </si>
  <si>
    <t>Patient Warmers</t>
  </si>
  <si>
    <t>Video Laryngoscope with Pedia, Adult &amp; Neonate Blades</t>
  </si>
  <si>
    <t>CPAP Blender with humidifier machine (for COVID-19 preparedness)</t>
  </si>
  <si>
    <t>Pediatric Ventilator with Neonatal mode</t>
  </si>
  <si>
    <t>Transport ventilator (Ped, Neonatal)</t>
  </si>
  <si>
    <t>HHFNC</t>
  </si>
  <si>
    <t>CPAP</t>
  </si>
  <si>
    <t>Phototherapy (Double surface)</t>
  </si>
  <si>
    <t>Bill blanket</t>
  </si>
  <si>
    <t>Portable Ultrasound with neonatal and echo probes</t>
  </si>
  <si>
    <t>Blood gas machine</t>
  </si>
  <si>
    <t>12 lead portable ECG</t>
  </si>
  <si>
    <t xml:space="preserve"> Otoscope/ophthalmoscope</t>
  </si>
  <si>
    <t>Portable EEG</t>
  </si>
  <si>
    <t>Portable X-ray</t>
  </si>
  <si>
    <t>1 per floor</t>
  </si>
  <si>
    <t>Emergency cart Infusion Pumps</t>
  </si>
  <si>
    <t>Defibrillator/cardiovertor</t>
  </si>
  <si>
    <t>T pice resuscitator</t>
  </si>
  <si>
    <t>Pediatric and Neonatal Ambu bags with Masks</t>
  </si>
  <si>
    <t>Mapleson anesthesia bag with circuit Video Laryngoscope</t>
  </si>
  <si>
    <t>Pediatric laryngoscope (curved and straight blades)</t>
  </si>
  <si>
    <t>Endotracheal tubes (2.5-7 mm)</t>
  </si>
  <si>
    <t>Infrared Vein detector for venipuncture (Trolley/ Stand type)</t>
  </si>
  <si>
    <t xml:space="preserve">Transcutaneous bilirubinometer </t>
  </si>
  <si>
    <t>Portable Capnography Machine</t>
  </si>
  <si>
    <t xml:space="preserve">Endotracheal Cuff Pressure Monitor </t>
  </si>
  <si>
    <t xml:space="preserve">Pulse oximeter with transport facility with NIPB function </t>
  </si>
  <si>
    <t xml:space="preserve">Oxygen hood with door function, Infant (2nos) &amp; Neonate (8nos) </t>
  </si>
  <si>
    <t>PAED</t>
  </si>
  <si>
    <t>Video laryngoscope with Pedia, Adult &amp; Neonatae Blades</t>
  </si>
  <si>
    <t>Infrared Vein detector for venipuncture (Trolley/Stand type)</t>
  </si>
  <si>
    <t>Transcutaneous  bilirubinometer</t>
  </si>
  <si>
    <t>Endotracheal cuff Pressure Monitor</t>
  </si>
  <si>
    <t>Pulse Oximeter with transport facilty with NIBP function</t>
  </si>
  <si>
    <t>Oxygen Head-box (hood) with door function Infant (2nos) Neonates (2nos)</t>
  </si>
  <si>
    <t>Handheld Opthalmoscope (Direct)</t>
  </si>
  <si>
    <t>Capillary Bilirubinometer (Single beam)</t>
  </si>
  <si>
    <t>Selective Head cooling Machine Neonate cooler</t>
  </si>
  <si>
    <t>Humidified high flow machine (Nasal Cannula)</t>
  </si>
  <si>
    <t>Intubation trolley (Resuscitation)</t>
  </si>
  <si>
    <t>IV Fluid Infusion Pump</t>
  </si>
  <si>
    <t>Rectal thermometer</t>
  </si>
  <si>
    <t>Shakir’s tape</t>
  </si>
  <si>
    <t>Malecot's catheter</t>
  </si>
  <si>
    <t>Otoacoustic emission</t>
  </si>
  <si>
    <t>Ventilator (with neonatal mode)</t>
  </si>
  <si>
    <t>CRRT Machine (Continuous Renal Replacement Therapy machine)</t>
  </si>
  <si>
    <t>Laryngoscope set - Infant</t>
  </si>
  <si>
    <t>Laryngoscope set - Children</t>
  </si>
  <si>
    <t>Nebulizers Machine</t>
  </si>
  <si>
    <t>Infant Digital Weighing Machine (1gm accuracy )</t>
  </si>
  <si>
    <t xml:space="preserve">Child  Digital Weighing Machine </t>
  </si>
  <si>
    <t>Stadiometer</t>
  </si>
  <si>
    <t>Measuring tape</t>
  </si>
  <si>
    <t>Digital thermometer (Auxiliary)</t>
  </si>
  <si>
    <t>Bone marrow needle</t>
  </si>
  <si>
    <t>Pleural aspiration needle</t>
  </si>
  <si>
    <t>Vim- Silverman liver biopsy needle</t>
  </si>
  <si>
    <t>True Cut Renal biopsy needle (automated)</t>
  </si>
  <si>
    <t>X-ray view box</t>
  </si>
  <si>
    <t>PATH</t>
  </si>
  <si>
    <t>LIS system with complete set up for barcoding queing system for collection centre integrating with central lab services</t>
  </si>
  <si>
    <t>Desktop Computers with updated specification/latest Configuration</t>
  </si>
  <si>
    <t>Automated ESR Analyzer</t>
  </si>
  <si>
    <t>Digital Weighing Balance</t>
  </si>
  <si>
    <t>Digital scanner for digitizing slides and storage</t>
  </si>
  <si>
    <t>Immunofluorescence Microscope</t>
  </si>
  <si>
    <t>Grossing tool set/ Surgical instrument set</t>
  </si>
  <si>
    <t>Magnifying lens</t>
  </si>
  <si>
    <t>Water Bath</t>
  </si>
  <si>
    <t>Automated Hematology Analyser for RCC /Pathology</t>
  </si>
  <si>
    <t>ESR</t>
  </si>
  <si>
    <t>Digital/ electrode pH meter</t>
  </si>
  <si>
    <t>Analytical balance with External &amp; Internal Calibration</t>
  </si>
  <si>
    <t>Laboratory Shaker</t>
  </si>
  <si>
    <t>Cryostat</t>
  </si>
  <si>
    <t>Distilled water plant</t>
  </si>
  <si>
    <t>Antigen Retrieval System (Microwave)</t>
  </si>
  <si>
    <t>Trinocular head Microscope</t>
  </si>
  <si>
    <t xml:space="preserve"> Penta Head Microscope</t>
  </si>
  <si>
    <t>Deca Head Microscope</t>
  </si>
  <si>
    <t>Fully Automated Immuno-histo-chemistry Setup with Continuous supply of Important Antibodies, Lymphoma Panel etc.</t>
  </si>
  <si>
    <t>Fully Automated Flexible Coverslipping Workstation</t>
  </si>
  <si>
    <t>Fully Automated high throughput Multi-Stainer Workstation</t>
  </si>
  <si>
    <t>Digital weighing balance</t>
  </si>
  <si>
    <t>PHAR</t>
  </si>
  <si>
    <t>Micro Centrifuge</t>
  </si>
  <si>
    <r>
      <rPr>
        <sz val="11"/>
        <rFont val="Calibri"/>
        <family val="2"/>
      </rPr>
      <t>Portable HRV</t>
    </r>
  </si>
  <si>
    <t>Continuous non invasive haemodynamic monitoring (portable) (Global Trading Exemption)</t>
  </si>
  <si>
    <t>Micro neurography accessories for ( in existing Power lab AFT testing add on sensors) – MSNA, SSNA, SSR, ADI</t>
  </si>
  <si>
    <t>PHYS</t>
  </si>
  <si>
    <t>Cardio pulmonary exercise system (Global tender exempt) accessories for AFT power lab – existing (ADI)</t>
  </si>
  <si>
    <t>Stethograph add on for AFT powerlab – in dept.</t>
  </si>
  <si>
    <t>Student Physiograph-4 channel</t>
  </si>
  <si>
    <t>Portable HRV</t>
  </si>
  <si>
    <t>Simulator of cardiac heart sounds, murmurs, respiratory breath sounds</t>
  </si>
  <si>
    <t>SPSS software</t>
  </si>
  <si>
    <t>Computer Assisted Lab</t>
  </si>
  <si>
    <t>Physiological parameter acquisition (Equivital)</t>
  </si>
  <si>
    <t>Wrights Peak flow meter</t>
  </si>
  <si>
    <t>Algometer</t>
  </si>
  <si>
    <t>Electronic metronome</t>
  </si>
  <si>
    <t>Apparatus for continuous passive mixing</t>
  </si>
  <si>
    <t>Centrifuge  apparatus</t>
  </si>
  <si>
    <t>Impulse Oscillometry</t>
  </si>
  <si>
    <t>fNIS &amp; EEG cap</t>
  </si>
  <si>
    <t>Mobile C-Arm against buy back</t>
  </si>
  <si>
    <t>Mobile Digital Radiography systems against buy back</t>
  </si>
  <si>
    <t>PHYSIOTHERAPY</t>
  </si>
  <si>
    <t>SCANNING HIGH POWER LASER THERAPY UNIT</t>
  </si>
  <si>
    <t>QUADRICEPS TABLE</t>
  </si>
  <si>
    <t>MULTI EXERCISER 1 2</t>
  </si>
  <si>
    <t>ULTRA VIOLET LAMP UNIT 1 2</t>
  </si>
  <si>
    <t>INFRA RED LAMP 1 2</t>
  </si>
  <si>
    <t xml:space="preserve">CONTRAST BATH 1 2 7. </t>
  </si>
  <si>
    <t xml:space="preserve"> DUMBBELL SET</t>
  </si>
  <si>
    <t>RESISTIVE EXERCISE BANDS SET</t>
  </si>
  <si>
    <t>ULTRASOUND BONE GROWTH STIMULATOR</t>
  </si>
  <si>
    <t>QUADRICEP TABLE WITH BACK REST</t>
  </si>
  <si>
    <t>Digital spine Analysis(DSA)</t>
  </si>
  <si>
    <t>3D MOTIONAL ANALYSER</t>
  </si>
  <si>
    <t>Revolving Chair without arm rest</t>
  </si>
  <si>
    <t>Revolving Chair with arm rest</t>
  </si>
  <si>
    <t>Locker with multiple cabinet</t>
  </si>
  <si>
    <t>Colour printer with scanning and photocopy</t>
  </si>
  <si>
    <t>PICU</t>
  </si>
  <si>
    <t>Simple Phototherapy Unit Make: Meditrin</t>
  </si>
  <si>
    <t>2Nos</t>
  </si>
  <si>
    <t>Bed Side Baby Cradle (Baby Crip Trolley : 34110) Make : Huntleigh</t>
  </si>
  <si>
    <t>4 nos</t>
  </si>
  <si>
    <t>Deca head microscope</t>
  </si>
  <si>
    <t>PROS &amp; ORTH</t>
  </si>
  <si>
    <t>Ranger foot</t>
  </si>
  <si>
    <t>Carbon foot</t>
  </si>
  <si>
    <t>Silicone liners without lock (Transfemoral)</t>
  </si>
  <si>
    <t>Shuttle locks with pins</t>
  </si>
  <si>
    <t>Pneumatic / Hydraulic Polycentric Knees</t>
  </si>
  <si>
    <t>Constant Friction knee</t>
  </si>
  <si>
    <t>SACH ankle adaptor</t>
  </si>
  <si>
    <t>Female socket adaptor (Rotatable) (Transtibial)</t>
  </si>
  <si>
    <t>Male socket adaptor</t>
  </si>
  <si>
    <t>Female socket adaptor (Rotatable) (Transfemoral)</t>
  </si>
  <si>
    <t>Double male adaptor (Transtibial)</t>
  </si>
  <si>
    <t>Liners (Transtibial)</t>
  </si>
  <si>
    <t>Below knee Foam cover</t>
  </si>
  <si>
    <t>Nyglass Stockinette</t>
  </si>
  <si>
    <t>Perlon Cotton Stockinette</t>
  </si>
  <si>
    <t>Polypropylene Sheets(Draping)</t>
  </si>
  <si>
    <t>Above knee foam covers</t>
  </si>
  <si>
    <t>Suction Valves Transtibial/Transfemoral</t>
  </si>
  <si>
    <t>Cable Operated Hands with wrist unit</t>
  </si>
  <si>
    <t>Myoeletric hand</t>
  </si>
  <si>
    <t>Mechanical Elbow unit</t>
  </si>
  <si>
    <t>PSYC</t>
  </si>
  <si>
    <t>Electro Convulsive Therapy (E.C.T) machine preferably with ECG and EEG monitoring
Purchased on 22.02.2014</t>
  </si>
  <si>
    <t>EEG Machine</t>
  </si>
  <si>
    <t>Lithium Analyzer</t>
  </si>
  <si>
    <t>Biofeeback Instruments</t>
  </si>
  <si>
    <t>Thin Layer Chromatography (for drug dependence treatment)</t>
  </si>
  <si>
    <t>Alcohol Breath Analyzer</t>
  </si>
  <si>
    <t>Projective Tests
One set Purchased on 26.10.2019. 
NMC requirement 2</t>
  </si>
  <si>
    <t>Intelligence Tests
One Set Purchased on 26.10.2019
NMC requirement 2</t>
  </si>
  <si>
    <t>Personality Tests
One set Purchased on 26.10.2019
NMC requirement 2</t>
  </si>
  <si>
    <t>RADI</t>
  </si>
  <si>
    <t>Biplane DSA with Flat Panel detectors</t>
  </si>
  <si>
    <t>3T MRI</t>
  </si>
  <si>
    <t>PACS (Picture Archiving &amp; Communication System)</t>
  </si>
  <si>
    <t>Ultrasound Machine  with Elastography &amp; fusion imaging</t>
  </si>
  <si>
    <t xml:space="preserve">Mobile DR (Digital Radiography) 400 mA 30KW with Workstation. </t>
  </si>
  <si>
    <t>Portable  Color Doppler Ultrasound Machine ( Buy Back of old Laptop Based Portable Ultrasound Machine)</t>
  </si>
  <si>
    <t xml:space="preserve">Radiofrequency Tumour Ablation Machine </t>
  </si>
  <si>
    <t>Microwave Tumour ablation machine with 50 probes</t>
  </si>
  <si>
    <r>
      <t>MRI Compatible  (SPO</t>
    </r>
    <r>
      <rPr>
        <vertAlign val="sub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 monitor) </t>
    </r>
  </si>
  <si>
    <t>Robotic treatment Planning &amp; navigation System for CT guided interventions</t>
  </si>
  <si>
    <t>Medical grade viewing monitors</t>
  </si>
  <si>
    <t>256 Slice CT Scanner</t>
  </si>
  <si>
    <t xml:space="preserve">Queue Management System </t>
  </si>
  <si>
    <t>Multi parametric monitor with invasive blood pressure monitoring with C-Arm compatible electro &amp; leads</t>
  </si>
  <si>
    <t>Plasma sterilizer Table Top with consumables</t>
  </si>
  <si>
    <t>Mobile X Ray</t>
  </si>
  <si>
    <t>C-Arm compatible radiolucent Table</t>
  </si>
  <si>
    <t xml:space="preserve">Vacuum assisted Breast Biopsy System, MRI, Mammography;  USG compatible </t>
  </si>
  <si>
    <t>Reusable Biopsy gun with biopsy needles</t>
  </si>
  <si>
    <t>Contrast Warmer</t>
  </si>
  <si>
    <t>Computed Radiography Systems</t>
  </si>
  <si>
    <t xml:space="preserve">Angiography Simulation System </t>
  </si>
  <si>
    <t>1.5 ton split AC for Mammography Room</t>
  </si>
  <si>
    <t>2 ton split AC for Digital Radiography room 1000mA</t>
  </si>
  <si>
    <t>Large screen LCD monitor for Seminar room and CT Reporting room</t>
  </si>
  <si>
    <t>Orthopantomogram (OPG)</t>
  </si>
  <si>
    <t>Biplane DSA for Intervention Neuro Radiology</t>
  </si>
  <si>
    <t>Ultra Sound- Radiology</t>
  </si>
  <si>
    <t>3 Tesla MRI</t>
  </si>
  <si>
    <t>1000 mA Digital Radiography</t>
  </si>
  <si>
    <t>Digital Mammography</t>
  </si>
  <si>
    <t>Digital Radiography unit</t>
  </si>
  <si>
    <t>RCC</t>
  </si>
  <si>
    <t>Digital Radio Fluoroscopy System</t>
  </si>
  <si>
    <t>Ultrasound Machine with Elastography</t>
  </si>
  <si>
    <t>OT Table (Electrohydraulic)</t>
  </si>
  <si>
    <t>OT Light Ceiling(Twin)</t>
  </si>
  <si>
    <t>Anesthesia Machine Work Station</t>
  </si>
  <si>
    <t>Scrub Station for three</t>
  </si>
  <si>
    <t>ETO Sterilizer</t>
  </si>
  <si>
    <t>OT cautery</t>
  </si>
  <si>
    <t>Ventilator</t>
  </si>
  <si>
    <t>Ceiling Pendants for Surgeon &amp; Anesthesia(each)</t>
  </si>
  <si>
    <t>Multi Parameter Monitor</t>
  </si>
  <si>
    <t>Blood Gas Analyser</t>
  </si>
  <si>
    <t>OT Instruments Gynae exam sets(Different sizes)</t>
  </si>
  <si>
    <t>Forceps(Different types and sizes)</t>
  </si>
  <si>
    <t>Defibrillator-Biphase</t>
  </si>
  <si>
    <t>OT Table/ Electrohydraulic(SO)</t>
  </si>
  <si>
    <t>OT Light Twin(SO)</t>
  </si>
  <si>
    <t>Scrub Station(2-way, SO)</t>
  </si>
  <si>
    <t>OT cautery(U&amp;P for SO)</t>
  </si>
  <si>
    <t>Laryngoscope Rigid(SO)</t>
  </si>
  <si>
    <t>Fibre Optic With Halogen light source(SO)</t>
  </si>
  <si>
    <t>UGI Endoscope (SO)</t>
  </si>
  <si>
    <t>Colonoscopy(SO)</t>
  </si>
  <si>
    <t>Cystoscope(Flexible with light source)</t>
  </si>
  <si>
    <t>OT Instruments Forceps(Different Types &amp; sizes)</t>
  </si>
  <si>
    <t>ICU Beds(SO)</t>
  </si>
  <si>
    <t>Anesthesia Machine Workstation(SO)</t>
  </si>
  <si>
    <t>Multi Parameter Monitor(SO)</t>
  </si>
  <si>
    <t>Ceiling Pendants for Surgeon &amp; Anesthesia(SO, each)</t>
  </si>
  <si>
    <t>Ventilator(SO)</t>
  </si>
  <si>
    <t>Blood Gas Analyser(SO)</t>
  </si>
  <si>
    <t>Defibrillator-Biphase(SO)</t>
  </si>
  <si>
    <t>Cell Separator Unit/Aphresis Machine</t>
  </si>
  <si>
    <t>Automatic Cell Count Unit(5 Parts)</t>
  </si>
  <si>
    <t>Ultrasonography Unit(colored)</t>
  </si>
  <si>
    <t>Portable X-ray Unit Digital</t>
  </si>
  <si>
    <t>HDR Brachyytheraphy Unit (C-60)</t>
  </si>
  <si>
    <t>128 scliceCT scanner With Turney Work - Rcc</t>
  </si>
  <si>
    <t>Mobile Dr on buyback</t>
  </si>
  <si>
    <t>ECG Machine 6 channel</t>
  </si>
  <si>
    <t>Fluoroscopy C- Arm on buyback</t>
  </si>
  <si>
    <t>Digital Radio Fluroscopey for RCC</t>
  </si>
  <si>
    <t>Extension of medical gas pipeline in Surgical Ward</t>
  </si>
  <si>
    <t>LED Multi Sports Semi Digital score Board Outdoor/Night Visible</t>
  </si>
  <si>
    <t>Portable Lawn Tennis Posts</t>
  </si>
  <si>
    <t>SICU</t>
  </si>
  <si>
    <t>Hand held Doppler</t>
  </si>
  <si>
    <t>SPOR</t>
  </si>
  <si>
    <t>Liver surgery long instruments</t>
  </si>
  <si>
    <t>Rigid video Nephroscope &amp; Acessories</t>
  </si>
  <si>
    <t>SURG</t>
  </si>
  <si>
    <t>Hand held Bidectional Vascular Doppler</t>
  </si>
  <si>
    <t>LED illuminated Operating Loupe 2.5x &amp;6x magnification</t>
  </si>
  <si>
    <t>Anatomy Teaching Surgical Planning Table</t>
  </si>
  <si>
    <t>Laproscopic Simulator</t>
  </si>
  <si>
    <t xml:space="preserve">Surgical vessel sealing system compatible with Arggon plasma water jet </t>
  </si>
  <si>
    <t>Flexible Video Bronchoscope &amp; rigid laryngoscopr System for both Adult and Pediatric</t>
  </si>
  <si>
    <t>Rigid Telescope</t>
  </si>
  <si>
    <t xml:space="preserve">Tracheoscope with accessories </t>
  </si>
  <si>
    <t>4K Laparoscopic system</t>
  </si>
  <si>
    <t>TB</t>
  </si>
  <si>
    <t>Pulmonary Function Testing machine with Diffusion studies</t>
  </si>
  <si>
    <t>SITC for Class Room Furniture</t>
  </si>
  <si>
    <t>ESWL ( LITHOTRIPSY Machine)</t>
  </si>
  <si>
    <t>Holmium Laser 120 W</t>
  </si>
  <si>
    <t>UGMC</t>
  </si>
  <si>
    <t>Thulium  laser machine 150W</t>
  </si>
  <si>
    <t>UROL</t>
  </si>
  <si>
    <t>Endovision camera set</t>
  </si>
  <si>
    <t>Electro surgical Unit with bipolar facility</t>
  </si>
  <si>
    <t>Ultrasonic &amp; Bipolar coagulation and cutting unit</t>
  </si>
  <si>
    <t>Cystoscope set (adult &amp; Paediatric)</t>
  </si>
  <si>
    <t>Rectoscope set (adult &amp; Paediatric)</t>
  </si>
  <si>
    <t>Flexible cystoscope (adult &amp; Paediatric)</t>
  </si>
  <si>
    <t>Flexible ureteroscope (adult &amp; Paediatric)</t>
  </si>
  <si>
    <t>CMG Urodynamic system</t>
  </si>
  <si>
    <t>Uroflowmeter</t>
  </si>
  <si>
    <t>Pneumatic Lithoclast</t>
  </si>
  <si>
    <t>Flexible Nephroscope (Adult &amp; Pediatric)</t>
  </si>
  <si>
    <t>Ultrasound machine for Urology intervention</t>
  </si>
  <si>
    <t>Minor OT table</t>
  </si>
  <si>
    <t>Iron intern retractor (Iron intern)</t>
  </si>
  <si>
    <t>Magnetic mat for surgical instrument</t>
  </si>
  <si>
    <t>3D laparoscopic urological set</t>
  </si>
  <si>
    <t>Da Vinci Robot</t>
  </si>
  <si>
    <t>Flexible Uretero Renoscope</t>
  </si>
  <si>
    <t>PCNL Set</t>
  </si>
  <si>
    <t>Rigid Uretroscope</t>
  </si>
  <si>
    <t>Integra Omni- tract retractor</t>
  </si>
  <si>
    <t>Laparoscopic right angle dissector</t>
  </si>
  <si>
    <t>Laparoscopic blunt tip dissector</t>
  </si>
  <si>
    <t>Laparoscopic satinsky clamp</t>
  </si>
  <si>
    <t>16 Fr EIU</t>
  </si>
  <si>
    <t>Cardiac Table</t>
  </si>
  <si>
    <t>Automated IHC Analyser</t>
  </si>
  <si>
    <t>Ventilator (with neonatal mode and high frequency facilities)</t>
  </si>
  <si>
    <t>Total</t>
  </si>
  <si>
    <t xml:space="preserve">   Procurement Projection for the FY 2023-24  (Tentative projection) at NEIGRIHMS, Shillong</t>
  </si>
  <si>
    <t>Major Assets NEIGRIHMS for FY23-24</t>
  </si>
  <si>
    <t>1st &amp; 2nd Quarter</t>
  </si>
  <si>
    <t>Sl no</t>
  </si>
  <si>
    <t xml:space="preserve">Item Details </t>
  </si>
  <si>
    <t xml:space="preserve">Estimated Price / Awarded Price(in Cr) </t>
  </si>
  <si>
    <t xml:space="preserve">Tender /Awarding details </t>
  </si>
  <si>
    <t>GEMC-511687734947149</t>
  </si>
  <si>
    <t>GEMC-511687740691595</t>
  </si>
  <si>
    <t>GEM/2022/B/2852794</t>
  </si>
  <si>
    <t>GEM/2022/B/2106818</t>
  </si>
  <si>
    <t xml:space="preserve"> GEM/2022/B/2335848</t>
  </si>
  <si>
    <t>gemc-511687705811967</t>
  </si>
  <si>
    <t>GEM/2022/B/2335928</t>
  </si>
  <si>
    <t>GEMC/511687762556170</t>
  </si>
  <si>
    <t>GEMC-511687732043204</t>
  </si>
  <si>
    <t>GEMC-51687729248276</t>
  </si>
  <si>
    <t>GEMC-511687724768296</t>
  </si>
  <si>
    <t>Under processing</t>
  </si>
  <si>
    <t>NEIGR/S&amp;P/OT/G/BB - 977/2022-23</t>
  </si>
  <si>
    <t>Total:: 1st &amp; 2nd Qtr more of less</t>
  </si>
  <si>
    <t>3rd &amp; 4th  quarter</t>
  </si>
  <si>
    <t>GEM/2022/B/2459952</t>
  </si>
  <si>
    <t>GEMC-511687784814834</t>
  </si>
  <si>
    <t>GEM/2022/B/2730987</t>
  </si>
  <si>
    <t>GeM bidding done</t>
  </si>
  <si>
    <t>Under approval</t>
  </si>
  <si>
    <t xml:space="preserve">Skill Lab (Medical College </t>
  </si>
  <si>
    <t>Total:: 3rd &amp; 4rt Qtr more of less</t>
  </si>
  <si>
    <t>Deep freezer (-20°to -40°C)-???Capacity-</t>
  </si>
  <si>
    <t>&amp;</t>
  </si>
  <si>
    <t>Female Pelvis Skeleton Model with Ligaments, Muscle &amp; Organs (4parts)</t>
  </si>
  <si>
    <t>Human Female Pelvis Skeleton Model with Ligaments, Muscle, Pelvic Floor, Muscle &amp; Organs (6parts)</t>
  </si>
  <si>
    <t>Mama Natalie including Neonatalie</t>
  </si>
  <si>
    <t>CPR Adult Training Manikin</t>
  </si>
  <si>
    <t>Airway Management Trainer</t>
  </si>
  <si>
    <t>Breast Examination Manikin (Human Like Model)</t>
  </si>
  <si>
    <t>Advanced Child CPR Training Manikin with monitor and voice guided</t>
  </si>
  <si>
    <t>Infant full body CPR training manikin</t>
  </si>
  <si>
    <t>Anterior skull  base and advanced FESS Skill Lab</t>
  </si>
  <si>
    <r>
      <rPr>
        <sz val="11"/>
        <color rgb="FF262123"/>
        <rFont val="Arial"/>
        <family val="2"/>
      </rPr>
      <t>Thudichum nasal
speculum set of 3</t>
    </r>
  </si>
  <si>
    <r>
      <rPr>
        <sz val="11"/>
        <color rgb="FF262123"/>
        <rFont val="Calibri"/>
        <family val="2"/>
        <scheme val="minor"/>
      </rPr>
      <t>15 sets</t>
    </r>
  </si>
  <si>
    <r>
      <rPr>
        <sz val="11"/>
        <color rgb="FF262123"/>
        <rFont val="Arial"/>
        <family val="2"/>
      </rPr>
      <t>Jobson Horne probe with
ring curette (Small )</t>
    </r>
  </si>
  <si>
    <r>
      <rPr>
        <sz val="11"/>
        <color rgb="FF262123"/>
        <rFont val="Calibri"/>
        <family val="2"/>
        <scheme val="minor"/>
      </rPr>
      <t>40 nos</t>
    </r>
  </si>
  <si>
    <r>
      <rPr>
        <sz val="11"/>
        <color rgb="FF262123"/>
        <rFont val="Arial"/>
        <family val="2"/>
      </rPr>
      <t>Ear micro suction cannula (matellic) size 14 &amp;16 &amp;18
&amp;20</t>
    </r>
  </si>
  <si>
    <r>
      <rPr>
        <sz val="11"/>
        <color rgb="FF262123"/>
        <rFont val="Calibri"/>
        <family val="2"/>
        <scheme val="minor"/>
      </rPr>
      <t>15each</t>
    </r>
  </si>
  <si>
    <r>
      <rPr>
        <sz val="11"/>
        <color rgb="FF262323"/>
        <rFont val="Calibri"/>
        <family val="2"/>
        <scheme val="minor"/>
      </rPr>
      <t>Suction adaptor</t>
    </r>
  </si>
  <si>
    <r>
      <rPr>
        <sz val="11"/>
        <color rgb="FF262323"/>
        <rFont val="Calibri"/>
        <family val="2"/>
        <scheme val="minor"/>
      </rPr>
      <t>Stich removal scissor</t>
    </r>
  </si>
  <si>
    <r>
      <rPr>
        <sz val="11"/>
        <color rgb="FF262323"/>
        <rFont val="Calibri"/>
        <family val="2"/>
        <scheme val="minor"/>
      </rPr>
      <t>Bulls Eye Lamp</t>
    </r>
  </si>
  <si>
    <r>
      <rPr>
        <sz val="11"/>
        <color rgb="FF262323"/>
        <rFont val="Calibri"/>
        <family val="2"/>
        <scheme val="minor"/>
      </rPr>
      <t>Nasal suction cannula size 3,4</t>
    </r>
  </si>
  <si>
    <r>
      <rPr>
        <sz val="11"/>
        <color rgb="FF262323"/>
        <rFont val="Calibri"/>
        <family val="2"/>
        <scheme val="minor"/>
      </rPr>
      <t>5
each</t>
    </r>
  </si>
  <si>
    <t>Rectal Thermometer</t>
  </si>
  <si>
    <t>Viscera Bottles (2ltr capacity)</t>
  </si>
  <si>
    <t>Sims Speculum</t>
  </si>
  <si>
    <t>Cuscos Speculum</t>
  </si>
  <si>
    <t>Vulsellum</t>
  </si>
  <si>
    <t>C02 Laser Vaginal Rejuvenation Equipment</t>
  </si>
  <si>
    <t>RF (Radiofrequency) Vaginal Rejuvenation Equipment</t>
  </si>
  <si>
    <t>INCU Incubator Analyzer</t>
  </si>
  <si>
    <t>Hand held Opthalmoscope (Direct)</t>
  </si>
  <si>
    <t>Capillary Bilirubinometer (single beam)</t>
  </si>
  <si>
    <t>Selective head cooling machine Neonate cooler</t>
  </si>
  <si>
    <t xml:space="preserve">Humidified High Flow machine (Nasal Cannula) </t>
  </si>
  <si>
    <t>IV Fluid Infusion pump</t>
  </si>
  <si>
    <t>Syringe pumps</t>
  </si>
  <si>
    <t>Students Microscope</t>
  </si>
  <si>
    <t>Shakir's tape</t>
  </si>
  <si>
    <t>Malecot's Catheter</t>
  </si>
  <si>
    <t>Surgical Procedure Light with wheel</t>
  </si>
  <si>
    <t>Ventilator (with neonatal, Paedia and Adult mode)</t>
  </si>
  <si>
    <t xml:space="preserve">   Procurement Projection for the F.Y. 2023-24  (Tentative projection) at NEIGRIHMS, Shillong</t>
  </si>
</sst>
</file>

<file path=xl/styles.xml><?xml version="1.0" encoding="utf-8"?>
<styleSheet xmlns="http://schemas.openxmlformats.org/spreadsheetml/2006/main">
  <numFmts count="3">
    <numFmt numFmtId="164" formatCode="&quot;₹&quot;\ #,##0.00"/>
    <numFmt numFmtId="165" formatCode="###0;###0"/>
    <numFmt numFmtId="166" formatCode="&quot;Rs.&quot;\ #,##0.00"/>
  </numFmts>
  <fonts count="27">
    <font>
      <sz val="11"/>
      <color theme="1"/>
      <name val="Calibri"/>
      <family val="2"/>
      <scheme val="minor"/>
    </font>
    <font>
      <b/>
      <sz val="10"/>
      <color rgb="FF000000"/>
      <name val="Georgia"/>
      <family val="1"/>
    </font>
    <font>
      <b/>
      <sz val="11"/>
      <color rgb="FF000000"/>
      <name val="Georgia"/>
      <family val="1"/>
    </font>
    <font>
      <b/>
      <sz val="9"/>
      <color theme="1"/>
      <name val="Georgia"/>
      <family val="1"/>
    </font>
    <font>
      <b/>
      <sz val="10"/>
      <color theme="1"/>
      <name val="Georgia"/>
      <family val="1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sz val="11"/>
      <name val="Calibri"/>
      <family val="2"/>
      <scheme val="minor"/>
    </font>
    <font>
      <sz val="11"/>
      <color rgb="FF00B050"/>
      <name val="Calibri"/>
      <family val="2"/>
    </font>
    <font>
      <sz val="11"/>
      <color rgb="FF00B050"/>
      <name val="Calibri"/>
      <family val="2"/>
      <scheme val="minor"/>
    </font>
    <font>
      <sz val="11"/>
      <color rgb="FF00B050"/>
      <name val="Georgia"/>
      <family val="1"/>
    </font>
    <font>
      <sz val="11"/>
      <color rgb="FF262123"/>
      <name val="Calibri"/>
      <family val="2"/>
      <scheme val="minor"/>
    </font>
    <font>
      <sz val="11"/>
      <color rgb="FF262323"/>
      <name val="Calibri"/>
      <family val="2"/>
      <scheme val="minor"/>
    </font>
    <font>
      <sz val="10"/>
      <name val="Georgia"/>
      <family val="1"/>
    </font>
    <font>
      <sz val="10"/>
      <color theme="1"/>
      <name val="Georgia"/>
      <family val="1"/>
    </font>
    <font>
      <sz val="11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vertAlign val="subscript"/>
      <sz val="11"/>
      <color theme="1"/>
      <name val="Calibri"/>
      <family val="2"/>
      <scheme val="minor"/>
    </font>
    <font>
      <b/>
      <sz val="10"/>
      <name val="Georgia"/>
      <family val="1"/>
    </font>
    <font>
      <sz val="11"/>
      <color rgb="FF262123"/>
      <name val="Arial"/>
      <family val="2"/>
    </font>
    <font>
      <sz val="11"/>
      <color theme="6" tint="-0.49998474074526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0" fillId="0" borderId="0" xfId="0" applyFont="1" applyBorder="1" applyAlignment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5" fillId="0" borderId="0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164" fontId="7" fillId="0" borderId="4" xfId="0" applyNumberFormat="1" applyFont="1" applyBorder="1" applyAlignment="1">
      <alignment wrapText="1"/>
    </xf>
    <xf numFmtId="164" fontId="7" fillId="0" borderId="5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164" fontId="0" fillId="0" borderId="4" xfId="0" applyNumberFormat="1" applyFont="1" applyBorder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64" fontId="6" fillId="0" borderId="4" xfId="0" applyNumberFormat="1" applyFont="1" applyBorder="1" applyAlignment="1"/>
    <xf numFmtId="164" fontId="8" fillId="0" borderId="5" xfId="0" applyNumberFormat="1" applyFont="1" applyBorder="1" applyAlignment="1">
      <alignment wrapText="1"/>
    </xf>
    <xf numFmtId="164" fontId="0" fillId="0" borderId="4" xfId="0" applyNumberFormat="1" applyFont="1" applyBorder="1" applyAlignment="1"/>
    <xf numFmtId="164" fontId="0" fillId="0" borderId="4" xfId="0" applyNumberFormat="1" applyFont="1" applyFill="1" applyBorder="1" applyAlignment="1"/>
    <xf numFmtId="164" fontId="9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5" fillId="0" borderId="3" xfId="0" applyFont="1" applyBorder="1"/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wrapText="1"/>
    </xf>
    <xf numFmtId="164" fontId="11" fillId="0" borderId="4" xfId="0" applyNumberFormat="1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64" fontId="11" fillId="0" borderId="4" xfId="0" applyNumberFormat="1" applyFont="1" applyBorder="1" applyAlignment="1"/>
    <xf numFmtId="164" fontId="12" fillId="0" borderId="5" xfId="0" applyNumberFormat="1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0" fontId="0" fillId="0" borderId="1" xfId="0" applyFont="1" applyBorder="1" applyAlignment="1">
      <alignment horizontal="center" vertical="top" wrapText="1"/>
    </xf>
    <xf numFmtId="164" fontId="0" fillId="0" borderId="4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164" fontId="11" fillId="0" borderId="4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horizontal="center" vertical="top"/>
    </xf>
    <xf numFmtId="0" fontId="10" fillId="0" borderId="5" xfId="0" applyFont="1" applyBorder="1"/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164" fontId="11" fillId="0" borderId="4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165" fontId="14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center" wrapText="1"/>
    </xf>
    <xf numFmtId="164" fontId="14" fillId="0" borderId="4" xfId="0" applyNumberFormat="1" applyFont="1" applyFill="1" applyBorder="1" applyAlignment="1">
      <alignment vertical="top" wrapText="1"/>
    </xf>
    <xf numFmtId="164" fontId="5" fillId="0" borderId="5" xfId="0" applyNumberFormat="1" applyFont="1" applyBorder="1"/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64" fontId="0" fillId="0" borderId="4" xfId="0" applyNumberFormat="1" applyBorder="1" applyAlignment="1"/>
    <xf numFmtId="0" fontId="15" fillId="0" borderId="5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/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wrapText="1"/>
    </xf>
    <xf numFmtId="0" fontId="15" fillId="0" borderId="1" xfId="0" applyFont="1" applyBorder="1" applyAlignment="1">
      <alignment vertical="center" wrapText="1"/>
    </xf>
    <xf numFmtId="0" fontId="15" fillId="0" borderId="5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164" fontId="5" fillId="0" borderId="4" xfId="0" applyNumberFormat="1" applyFont="1" applyBorder="1" applyAlignment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64" fontId="0" fillId="0" borderId="4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6" fillId="0" borderId="7" xfId="0" applyNumberFormat="1" applyFont="1" applyBorder="1" applyAlignment="1"/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0" fillId="0" borderId="8" xfId="0" applyFont="1" applyBorder="1" applyAlignment="1">
      <alignment horizontal="center"/>
    </xf>
    <xf numFmtId="164" fontId="6" fillId="0" borderId="5" xfId="0" applyNumberFormat="1" applyFont="1" applyBorder="1" applyAlignment="1"/>
    <xf numFmtId="164" fontId="11" fillId="0" borderId="7" xfId="0" applyNumberFormat="1" applyFont="1" applyBorder="1" applyAlignment="1">
      <alignment wrapText="1"/>
    </xf>
    <xf numFmtId="164" fontId="0" fillId="0" borderId="7" xfId="0" applyNumberFormat="1" applyFont="1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wrapText="1"/>
    </xf>
    <xf numFmtId="0" fontId="0" fillId="0" borderId="0" xfId="0" applyFont="1" applyAlignment="1">
      <alignment vertical="top"/>
    </xf>
    <xf numFmtId="0" fontId="1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164" fontId="9" fillId="0" borderId="4" xfId="0" applyNumberFormat="1" applyFont="1" applyBorder="1" applyAlignment="1">
      <alignment wrapText="1"/>
    </xf>
    <xf numFmtId="0" fontId="18" fillId="0" borderId="5" xfId="0" applyFont="1" applyBorder="1"/>
    <xf numFmtId="0" fontId="19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vertical="top"/>
    </xf>
    <xf numFmtId="164" fontId="0" fillId="0" borderId="4" xfId="0" applyNumberFormat="1" applyFont="1" applyBorder="1" applyAlignment="1">
      <alignment vertical="top"/>
    </xf>
    <xf numFmtId="0" fontId="20" fillId="0" borderId="5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20" fillId="0" borderId="1" xfId="0" applyFont="1" applyFill="1" applyBorder="1" applyAlignment="1">
      <alignment horizontal="left" vertical="top" wrapText="1"/>
    </xf>
    <xf numFmtId="164" fontId="20" fillId="0" borderId="4" xfId="0" applyNumberFormat="1" applyFont="1" applyBorder="1" applyAlignment="1">
      <alignment vertical="top"/>
    </xf>
    <xf numFmtId="0" fontId="20" fillId="0" borderId="1" xfId="0" applyFont="1" applyBorder="1" applyAlignment="1">
      <alignment horizontal="left" vertical="top" wrapText="1"/>
    </xf>
    <xf numFmtId="164" fontId="20" fillId="0" borderId="4" xfId="0" applyNumberFormat="1" applyFont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164" fontId="0" fillId="0" borderId="4" xfId="0" applyNumberForma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164" fontId="22" fillId="0" borderId="4" xfId="0" applyNumberFormat="1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21" fillId="0" borderId="9" xfId="0" applyFont="1" applyBorder="1" applyAlignment="1">
      <alignment horizontal="center" vertical="top" wrapText="1"/>
    </xf>
    <xf numFmtId="164" fontId="0" fillId="0" borderId="10" xfId="0" applyNumberFormat="1" applyBorder="1" applyAlignment="1">
      <alignment vertical="top" wrapText="1"/>
    </xf>
    <xf numFmtId="0" fontId="20" fillId="0" borderId="0" xfId="0" applyFont="1" applyFill="1" applyBorder="1" applyAlignment="1">
      <alignment horizontal="left" vertical="top" wrapText="1"/>
    </xf>
    <xf numFmtId="3" fontId="20" fillId="0" borderId="0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wrapText="1"/>
    </xf>
    <xf numFmtId="0" fontId="0" fillId="0" borderId="9" xfId="0" applyFont="1" applyBorder="1" applyAlignment="1">
      <alignment horizontal="center" wrapText="1"/>
    </xf>
    <xf numFmtId="164" fontId="0" fillId="0" borderId="10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/>
    </xf>
    <xf numFmtId="164" fontId="11" fillId="0" borderId="10" xfId="0" applyNumberFormat="1" applyFont="1" applyBorder="1" applyAlignment="1">
      <alignment wrapText="1"/>
    </xf>
    <xf numFmtId="0" fontId="0" fillId="0" borderId="9" xfId="0" applyBorder="1"/>
    <xf numFmtId="0" fontId="0" fillId="0" borderId="1" xfId="0" applyBorder="1"/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164" fontId="17" fillId="0" borderId="4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64" fontId="19" fillId="0" borderId="4" xfId="0" applyNumberFormat="1" applyFont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top" wrapText="1"/>
    </xf>
    <xf numFmtId="0" fontId="0" fillId="0" borderId="5" xfId="0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5" xfId="0" applyFont="1" applyBorder="1" applyAlignment="1"/>
    <xf numFmtId="0" fontId="0" fillId="0" borderId="1" xfId="0" applyFont="1" applyBorder="1"/>
    <xf numFmtId="164" fontId="0" fillId="0" borderId="4" xfId="0" applyNumberFormat="1" applyBorder="1" applyAlignment="1">
      <alignment wrapText="1"/>
    </xf>
    <xf numFmtId="0" fontId="0" fillId="0" borderId="1" xfId="0" applyNumberFormat="1" applyFont="1" applyBorder="1"/>
    <xf numFmtId="0" fontId="0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vertical="center" wrapText="1"/>
    </xf>
    <xf numFmtId="0" fontId="0" fillId="0" borderId="3" xfId="0" applyBorder="1"/>
    <xf numFmtId="0" fontId="0" fillId="0" borderId="0" xfId="0" applyBorder="1"/>
    <xf numFmtId="0" fontId="0" fillId="0" borderId="5" xfId="0" applyFont="1" applyBorder="1"/>
    <xf numFmtId="0" fontId="0" fillId="0" borderId="5" xfId="0" applyBorder="1"/>
    <xf numFmtId="0" fontId="11" fillId="0" borderId="1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vertical="center" wrapText="1"/>
    </xf>
    <xf numFmtId="164" fontId="10" fillId="0" borderId="5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164" fontId="0" fillId="0" borderId="1" xfId="0" applyNumberFormat="1" applyFont="1" applyBorder="1" applyAlignment="1"/>
    <xf numFmtId="164" fontId="0" fillId="0" borderId="0" xfId="0" applyNumberFormat="1" applyFont="1" applyBorder="1" applyAlignment="1"/>
    <xf numFmtId="164" fontId="5" fillId="0" borderId="0" xfId="0" applyNumberFormat="1" applyFont="1" applyBorder="1" applyAlignment="1"/>
    <xf numFmtId="0" fontId="0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16" fillId="0" borderId="0" xfId="0" applyFont="1" applyAlignment="1">
      <alignment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6" fontId="1" fillId="2" borderId="1" xfId="0" applyNumberFormat="1" applyFont="1" applyFill="1" applyBorder="1" applyAlignment="1">
      <alignment horizontal="right" vertical="center"/>
    </xf>
    <xf numFmtId="166" fontId="3" fillId="3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Border="1" applyAlignment="1">
      <alignment wrapText="1"/>
    </xf>
    <xf numFmtId="166" fontId="6" fillId="0" borderId="1" xfId="0" applyNumberFormat="1" applyFont="1" applyBorder="1" applyAlignment="1">
      <alignment horizontal="right" wrapText="1"/>
    </xf>
    <xf numFmtId="166" fontId="6" fillId="0" borderId="1" xfId="0" applyNumberFormat="1" applyFont="1" applyBorder="1" applyAlignment="1">
      <alignment horizontal="right" vertical="top" wrapText="1"/>
    </xf>
    <xf numFmtId="0" fontId="0" fillId="6" borderId="1" xfId="0" applyFont="1" applyFill="1" applyBorder="1" applyAlignment="1">
      <alignment vertical="top" wrapText="1"/>
    </xf>
    <xf numFmtId="166" fontId="0" fillId="0" borderId="1" xfId="0" applyNumberFormat="1" applyFont="1" applyBorder="1" applyAlignment="1">
      <alignment horizontal="right" wrapText="1"/>
    </xf>
    <xf numFmtId="166" fontId="6" fillId="0" borderId="1" xfId="0" applyNumberFormat="1" applyFont="1" applyBorder="1" applyAlignment="1">
      <alignment horizontal="right"/>
    </xf>
    <xf numFmtId="166" fontId="0" fillId="0" borderId="1" xfId="0" applyNumberFormat="1" applyFont="1" applyBorder="1" applyAlignment="1">
      <alignment horizontal="right"/>
    </xf>
    <xf numFmtId="166" fontId="0" fillId="0" borderId="1" xfId="0" applyNumberFormat="1" applyFont="1" applyFill="1" applyBorder="1" applyAlignment="1">
      <alignment horizontal="right"/>
    </xf>
    <xf numFmtId="166" fontId="9" fillId="0" borderId="1" xfId="0" applyNumberFormat="1" applyFont="1" applyFill="1" applyBorder="1" applyAlignment="1">
      <alignment horizontal="right" vertical="top" wrapText="1"/>
    </xf>
    <xf numFmtId="166" fontId="0" fillId="0" borderId="1" xfId="0" applyNumberFormat="1" applyFont="1" applyFill="1" applyBorder="1" applyAlignment="1">
      <alignment horizontal="right" vertical="top" wrapText="1"/>
    </xf>
    <xf numFmtId="166" fontId="0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right" vertical="top" wrapText="1"/>
    </xf>
    <xf numFmtId="166" fontId="11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 wrapText="1"/>
    </xf>
    <xf numFmtId="165" fontId="9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166" fontId="9" fillId="0" borderId="1" xfId="0" applyNumberFormat="1" applyFont="1" applyBorder="1" applyAlignment="1">
      <alignment horizontal="right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top" wrapText="1"/>
    </xf>
    <xf numFmtId="166" fontId="0" fillId="0" borderId="1" xfId="0" applyNumberFormat="1" applyBorder="1"/>
    <xf numFmtId="0" fontId="26" fillId="0" borderId="1" xfId="0" applyFont="1" applyBorder="1" applyAlignment="1">
      <alignment horizontal="left" vertical="center" wrapText="1"/>
    </xf>
    <xf numFmtId="166" fontId="0" fillId="0" borderId="1" xfId="0" applyNumberFormat="1" applyBorder="1" applyAlignment="1">
      <alignment horizontal="center" vertical="top" wrapText="1"/>
    </xf>
    <xf numFmtId="166" fontId="0" fillId="0" borderId="1" xfId="0" applyNumberFormat="1" applyBorder="1" applyAlignment="1">
      <alignment vertical="top" wrapText="1"/>
    </xf>
    <xf numFmtId="166" fontId="0" fillId="0" borderId="1" xfId="0" applyNumberFormat="1" applyFont="1" applyBorder="1" applyAlignment="1">
      <alignment wrapText="1"/>
    </xf>
    <xf numFmtId="166" fontId="0" fillId="0" borderId="1" xfId="0" applyNumberForma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0" fillId="0" borderId="0" xfId="0" applyFont="1" applyBorder="1"/>
    <xf numFmtId="164" fontId="5" fillId="0" borderId="0" xfId="0" applyNumberFormat="1" applyFont="1" applyBorder="1"/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314"/>
  <sheetViews>
    <sheetView topLeftCell="A10" workbookViewId="0">
      <selection activeCell="H18" sqref="H17:H18"/>
    </sheetView>
  </sheetViews>
  <sheetFormatPr defaultRowHeight="15"/>
  <cols>
    <col min="1" max="1" width="4.7109375" style="172" customWidth="1"/>
    <col min="2" max="2" width="7.7109375" style="178" customWidth="1"/>
    <col min="3" max="3" width="40" style="174" customWidth="1"/>
    <col min="4" max="4" width="15" style="172" bestFit="1" customWidth="1"/>
    <col min="5" max="5" width="18.5703125" style="177" bestFit="1" customWidth="1"/>
    <col min="6" max="6" width="18.7109375" style="7" customWidth="1"/>
    <col min="7" max="7" width="0.140625" style="7" hidden="1" customWidth="1"/>
    <col min="8" max="8" width="9.140625" style="7"/>
    <col min="9" max="9" width="9.85546875" style="7" bestFit="1" customWidth="1"/>
    <col min="10" max="10" width="36.28515625" style="7" customWidth="1"/>
    <col min="11" max="16384" width="9.140625" style="7"/>
  </cols>
  <sheetData>
    <row r="1" spans="1:22" ht="43.5" customHeight="1">
      <c r="A1" s="1" t="s">
        <v>877</v>
      </c>
      <c r="B1" s="2"/>
      <c r="C1" s="3"/>
      <c r="D1" s="2"/>
      <c r="E1" s="4"/>
      <c r="F1" s="5"/>
      <c r="G1" s="6"/>
    </row>
    <row r="2" spans="1:22" ht="48">
      <c r="A2" s="8" t="s">
        <v>0</v>
      </c>
      <c r="B2" s="9" t="s">
        <v>1</v>
      </c>
      <c r="C2" s="10" t="s">
        <v>2</v>
      </c>
      <c r="D2" s="10" t="s">
        <v>3</v>
      </c>
      <c r="E2" s="11" t="s">
        <v>4</v>
      </c>
      <c r="F2" s="12"/>
      <c r="G2" s="13"/>
      <c r="H2" s="14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>
      <c r="A3" s="16">
        <v>1</v>
      </c>
      <c r="B3" s="17" t="s">
        <v>5</v>
      </c>
      <c r="C3" s="18" t="s">
        <v>6</v>
      </c>
      <c r="D3" s="19">
        <v>1</v>
      </c>
      <c r="E3" s="20">
        <v>1500000</v>
      </c>
      <c r="F3" s="21"/>
      <c r="G3" s="22"/>
      <c r="H3" s="14"/>
      <c r="I3" s="1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>
      <c r="A4" s="16">
        <v>2</v>
      </c>
      <c r="B4" s="17" t="s">
        <v>5</v>
      </c>
      <c r="C4" s="18" t="s">
        <v>7</v>
      </c>
      <c r="D4" s="19">
        <v>1</v>
      </c>
      <c r="E4" s="20">
        <v>250000</v>
      </c>
      <c r="F4" s="21"/>
      <c r="G4" s="22"/>
      <c r="H4" s="14"/>
      <c r="I4" s="1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>
      <c r="A5" s="16">
        <v>3</v>
      </c>
      <c r="B5" s="17" t="s">
        <v>5</v>
      </c>
      <c r="C5" s="18" t="s">
        <v>8</v>
      </c>
      <c r="D5" s="19">
        <v>3</v>
      </c>
      <c r="E5" s="23">
        <v>150000</v>
      </c>
      <c r="F5" s="21"/>
      <c r="G5" s="22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>
      <c r="A6" s="16">
        <v>4</v>
      </c>
      <c r="B6" s="17" t="s">
        <v>5</v>
      </c>
      <c r="C6" s="18" t="s">
        <v>9</v>
      </c>
      <c r="D6" s="19">
        <v>10</v>
      </c>
      <c r="E6" s="23">
        <v>1000000</v>
      </c>
      <c r="F6" s="21"/>
      <c r="G6" s="22"/>
      <c r="H6" s="14"/>
      <c r="I6" s="14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>
      <c r="A7" s="16">
        <v>5</v>
      </c>
      <c r="B7" s="17" t="s">
        <v>5</v>
      </c>
      <c r="C7" s="18" t="s">
        <v>10</v>
      </c>
      <c r="D7" s="19" t="s">
        <v>11</v>
      </c>
      <c r="E7" s="23">
        <v>50000</v>
      </c>
      <c r="F7" s="21"/>
      <c r="G7" s="22"/>
      <c r="H7" s="14"/>
      <c r="I7" s="14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>
      <c r="A8" s="16">
        <v>6</v>
      </c>
      <c r="B8" s="17" t="s">
        <v>5</v>
      </c>
      <c r="C8" s="24" t="s">
        <v>12</v>
      </c>
      <c r="D8" s="25">
        <v>1</v>
      </c>
      <c r="E8" s="26">
        <v>80000</v>
      </c>
      <c r="F8" s="21"/>
      <c r="G8" s="22"/>
      <c r="H8" s="14"/>
      <c r="I8" s="14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30" customHeight="1">
      <c r="A9" s="16">
        <v>7</v>
      </c>
      <c r="B9" s="17" t="s">
        <v>5</v>
      </c>
      <c r="C9" s="27" t="s">
        <v>13</v>
      </c>
      <c r="D9" s="25">
        <v>1</v>
      </c>
      <c r="E9" s="20">
        <v>300000</v>
      </c>
      <c r="F9" s="21"/>
      <c r="G9" s="22"/>
      <c r="H9" s="14"/>
      <c r="I9" s="1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>
      <c r="A10" s="16">
        <v>8</v>
      </c>
      <c r="B10" s="17" t="s">
        <v>5</v>
      </c>
      <c r="C10" s="18" t="s">
        <v>14</v>
      </c>
      <c r="D10" s="19">
        <v>1</v>
      </c>
      <c r="E10" s="23">
        <v>500000</v>
      </c>
      <c r="F10" s="21"/>
      <c r="G10" s="22"/>
      <c r="H10" s="14"/>
      <c r="I10" s="1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>
      <c r="A11" s="16">
        <v>9</v>
      </c>
      <c r="B11" s="17" t="s">
        <v>5</v>
      </c>
      <c r="C11" s="28" t="s">
        <v>15</v>
      </c>
      <c r="D11" s="29">
        <v>1</v>
      </c>
      <c r="E11" s="30">
        <v>100000</v>
      </c>
      <c r="F11" s="21"/>
      <c r="G11" s="22"/>
      <c r="H11" s="14"/>
      <c r="I11" s="1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>
      <c r="A12" s="16">
        <v>10</v>
      </c>
      <c r="B12" s="17" t="s">
        <v>5</v>
      </c>
      <c r="C12" s="18" t="s">
        <v>16</v>
      </c>
      <c r="D12" s="19">
        <v>1</v>
      </c>
      <c r="E12" s="23">
        <v>50000</v>
      </c>
      <c r="F12" s="21"/>
      <c r="G12" s="22"/>
      <c r="H12" s="14"/>
      <c r="I12" s="1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>
      <c r="A13" s="16">
        <v>11</v>
      </c>
      <c r="B13" s="17" t="s">
        <v>5</v>
      </c>
      <c r="C13" s="28" t="s">
        <v>17</v>
      </c>
      <c r="D13" s="19">
        <v>1</v>
      </c>
      <c r="E13" s="23">
        <v>550000</v>
      </c>
      <c r="F13" s="21"/>
      <c r="G13" s="22"/>
      <c r="H13" s="14"/>
      <c r="I13" s="14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>
      <c r="A14" s="16">
        <v>12</v>
      </c>
      <c r="B14" s="17" t="s">
        <v>5</v>
      </c>
      <c r="C14" s="18" t="s">
        <v>18</v>
      </c>
      <c r="D14" s="19">
        <v>1</v>
      </c>
      <c r="E14" s="23">
        <v>300000</v>
      </c>
      <c r="F14" s="21"/>
      <c r="G14" s="22"/>
      <c r="H14" s="14"/>
      <c r="I14" s="1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30">
      <c r="A15" s="16">
        <v>13</v>
      </c>
      <c r="B15" s="17" t="s">
        <v>5</v>
      </c>
      <c r="C15" s="24" t="s">
        <v>19</v>
      </c>
      <c r="D15" s="25" t="s">
        <v>20</v>
      </c>
      <c r="E15" s="26">
        <v>100000</v>
      </c>
      <c r="F15" s="21"/>
      <c r="G15" s="22"/>
      <c r="H15" s="14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30">
      <c r="A16" s="16">
        <v>14</v>
      </c>
      <c r="B16" s="17" t="s">
        <v>5</v>
      </c>
      <c r="C16" s="24" t="s">
        <v>21</v>
      </c>
      <c r="D16" s="25" t="s">
        <v>22</v>
      </c>
      <c r="E16" s="26">
        <v>60000</v>
      </c>
      <c r="F16" s="21"/>
      <c r="G16" s="22"/>
      <c r="H16" s="14"/>
      <c r="I16" s="1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>
      <c r="A17" s="16">
        <v>15</v>
      </c>
      <c r="B17" s="17" t="s">
        <v>5</v>
      </c>
      <c r="C17" s="18" t="s">
        <v>23</v>
      </c>
      <c r="D17" s="19" t="s">
        <v>24</v>
      </c>
      <c r="E17" s="23">
        <v>15000</v>
      </c>
      <c r="F17" s="21"/>
      <c r="G17" s="22"/>
      <c r="H17" s="14"/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30">
      <c r="A18" s="16">
        <v>16</v>
      </c>
      <c r="B18" s="17" t="s">
        <v>5</v>
      </c>
      <c r="C18" s="18" t="s">
        <v>25</v>
      </c>
      <c r="D18" s="19" t="s">
        <v>24</v>
      </c>
      <c r="E18" s="23">
        <v>20000</v>
      </c>
      <c r="F18" s="21"/>
      <c r="G18" s="22"/>
      <c r="H18" s="14"/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>
      <c r="A19" s="16">
        <v>17</v>
      </c>
      <c r="B19" s="17" t="s">
        <v>5</v>
      </c>
      <c r="C19" s="18" t="s">
        <v>26</v>
      </c>
      <c r="D19" s="19" t="s">
        <v>24</v>
      </c>
      <c r="E19" s="23">
        <v>15000</v>
      </c>
      <c r="F19" s="21"/>
      <c r="G19" s="22"/>
      <c r="H19" s="14"/>
      <c r="I19" s="1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30">
      <c r="A20" s="16">
        <v>18</v>
      </c>
      <c r="B20" s="31" t="s">
        <v>5</v>
      </c>
      <c r="C20" s="32" t="s">
        <v>27</v>
      </c>
      <c r="D20" s="33" t="s">
        <v>28</v>
      </c>
      <c r="E20" s="20">
        <v>600000</v>
      </c>
      <c r="F20" s="21"/>
      <c r="G20" s="22"/>
      <c r="H20" s="14"/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>
      <c r="A21" s="16">
        <v>19</v>
      </c>
      <c r="B21" s="17" t="s">
        <v>29</v>
      </c>
      <c r="C21" s="18" t="s">
        <v>30</v>
      </c>
      <c r="D21" s="34">
        <v>1</v>
      </c>
      <c r="E21" s="35">
        <v>12200</v>
      </c>
      <c r="F21" s="36"/>
      <c r="G21" s="22"/>
      <c r="H21" s="14"/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>
      <c r="A22" s="16">
        <v>20</v>
      </c>
      <c r="B22" s="17" t="s">
        <v>29</v>
      </c>
      <c r="C22" s="18" t="s">
        <v>31</v>
      </c>
      <c r="D22" s="34">
        <v>1</v>
      </c>
      <c r="E22" s="35">
        <v>18000</v>
      </c>
      <c r="F22" s="36"/>
      <c r="G22" s="22"/>
      <c r="H22" s="14"/>
      <c r="I22" s="1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>
      <c r="A23" s="16">
        <v>21</v>
      </c>
      <c r="B23" s="17" t="s">
        <v>29</v>
      </c>
      <c r="C23" s="18" t="s">
        <v>32</v>
      </c>
      <c r="D23" s="34">
        <v>1</v>
      </c>
      <c r="E23" s="35">
        <v>59800</v>
      </c>
      <c r="F23" s="36"/>
      <c r="G23" s="22"/>
      <c r="H23" s="14"/>
      <c r="I23" s="1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>
      <c r="A24" s="16">
        <v>22</v>
      </c>
      <c r="B24" s="17" t="s">
        <v>29</v>
      </c>
      <c r="C24" s="18" t="s">
        <v>33</v>
      </c>
      <c r="D24" s="34"/>
      <c r="E24" s="35">
        <v>6930000</v>
      </c>
      <c r="F24" s="36"/>
      <c r="G24" s="22"/>
      <c r="H24" s="14"/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>
      <c r="A25" s="16">
        <v>23</v>
      </c>
      <c r="B25" s="17" t="s">
        <v>29</v>
      </c>
      <c r="C25" s="18" t="s">
        <v>34</v>
      </c>
      <c r="D25" s="34">
        <v>58</v>
      </c>
      <c r="E25" s="37">
        <v>203000</v>
      </c>
      <c r="F25" s="36"/>
      <c r="G25" s="22"/>
      <c r="H25" s="14"/>
      <c r="I25" s="1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>
      <c r="A26" s="16">
        <v>24</v>
      </c>
      <c r="B26" s="17" t="s">
        <v>29</v>
      </c>
      <c r="C26" s="18" t="s">
        <v>35</v>
      </c>
      <c r="D26" s="19"/>
      <c r="E26" s="35">
        <v>0</v>
      </c>
      <c r="F26" s="36"/>
      <c r="G26" s="22"/>
      <c r="H26" s="14"/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>
      <c r="A27" s="16">
        <v>25</v>
      </c>
      <c r="B27" s="17" t="s">
        <v>29</v>
      </c>
      <c r="C27" s="18" t="s">
        <v>36</v>
      </c>
      <c r="D27" s="34"/>
      <c r="E27" s="35">
        <v>0</v>
      </c>
      <c r="F27" s="36"/>
      <c r="G27" s="22"/>
      <c r="H27" s="14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30">
      <c r="A28" s="16">
        <v>26</v>
      </c>
      <c r="B28" s="17" t="s">
        <v>29</v>
      </c>
      <c r="C28" s="18" t="s">
        <v>37</v>
      </c>
      <c r="D28" s="19"/>
      <c r="E28" s="35">
        <v>0</v>
      </c>
      <c r="F28" s="36"/>
      <c r="G28" s="22"/>
      <c r="H28" s="14"/>
      <c r="I28" s="1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>
      <c r="A29" s="16">
        <v>27</v>
      </c>
      <c r="B29" s="17" t="s">
        <v>29</v>
      </c>
      <c r="C29" s="18" t="s">
        <v>38</v>
      </c>
      <c r="D29" s="34">
        <v>15</v>
      </c>
      <c r="E29" s="37">
        <v>766500</v>
      </c>
      <c r="F29" s="36"/>
      <c r="G29" s="22"/>
      <c r="H29" s="14"/>
      <c r="I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>
      <c r="A30" s="16">
        <v>28</v>
      </c>
      <c r="B30" s="17" t="s">
        <v>29</v>
      </c>
      <c r="C30" s="18" t="s">
        <v>39</v>
      </c>
      <c r="D30" s="34">
        <v>10</v>
      </c>
      <c r="E30" s="37">
        <v>95190</v>
      </c>
      <c r="F30" s="36"/>
      <c r="G30" s="22"/>
      <c r="H30" s="14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>
      <c r="A31" s="16">
        <v>29</v>
      </c>
      <c r="B31" s="17" t="s">
        <v>29</v>
      </c>
      <c r="C31" s="18" t="s">
        <v>40</v>
      </c>
      <c r="D31" s="34">
        <v>100</v>
      </c>
      <c r="E31" s="37">
        <v>550000</v>
      </c>
      <c r="F31" s="36"/>
      <c r="G31" s="22"/>
      <c r="H31" s="14"/>
      <c r="I31" s="1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>
      <c r="A32" s="16">
        <v>30</v>
      </c>
      <c r="B32" s="17" t="s">
        <v>29</v>
      </c>
      <c r="C32" s="18" t="s">
        <v>41</v>
      </c>
      <c r="D32" s="34">
        <v>35</v>
      </c>
      <c r="E32" s="38">
        <v>168000</v>
      </c>
      <c r="F32" s="36"/>
      <c r="G32" s="22"/>
      <c r="H32" s="14"/>
      <c r="I32" s="14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>
      <c r="A33" s="16">
        <v>31</v>
      </c>
      <c r="B33" s="17" t="s">
        <v>29</v>
      </c>
      <c r="C33" s="18" t="s">
        <v>42</v>
      </c>
      <c r="D33" s="34">
        <v>5</v>
      </c>
      <c r="E33" s="38">
        <v>44500</v>
      </c>
      <c r="F33" s="36"/>
      <c r="G33" s="22"/>
      <c r="H33" s="14"/>
      <c r="I33" s="1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>
      <c r="A34" s="16">
        <v>32</v>
      </c>
      <c r="B34" s="17" t="s">
        <v>29</v>
      </c>
      <c r="C34" s="18" t="s">
        <v>43</v>
      </c>
      <c r="D34" s="34">
        <v>5</v>
      </c>
      <c r="E34" s="38">
        <v>47500</v>
      </c>
      <c r="F34" s="36"/>
      <c r="G34" s="22"/>
      <c r="H34" s="14"/>
      <c r="I34" s="1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>
      <c r="A35" s="16">
        <v>33</v>
      </c>
      <c r="B35" s="17" t="s">
        <v>29</v>
      </c>
      <c r="C35" s="18" t="s">
        <v>44</v>
      </c>
      <c r="D35" s="34"/>
      <c r="E35" s="37">
        <v>0</v>
      </c>
      <c r="F35" s="36"/>
      <c r="G35" s="22"/>
      <c r="H35" s="14"/>
      <c r="I35" s="1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>
      <c r="A36" s="16">
        <v>34</v>
      </c>
      <c r="B36" s="17" t="s">
        <v>29</v>
      </c>
      <c r="C36" s="18" t="s">
        <v>45</v>
      </c>
      <c r="D36" s="34">
        <v>40</v>
      </c>
      <c r="E36" s="38">
        <v>112000</v>
      </c>
      <c r="F36" s="36"/>
      <c r="G36" s="22"/>
      <c r="H36" s="14"/>
      <c r="I36" s="1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>
      <c r="A37" s="16">
        <v>35</v>
      </c>
      <c r="B37" s="17" t="s">
        <v>29</v>
      </c>
      <c r="C37" s="18" t="s">
        <v>46</v>
      </c>
      <c r="D37" s="34">
        <v>20</v>
      </c>
      <c r="E37" s="39">
        <v>615400</v>
      </c>
      <c r="F37" s="36"/>
      <c r="G37" s="22"/>
      <c r="H37" s="14"/>
      <c r="I37" s="1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>
      <c r="A38" s="16">
        <v>36</v>
      </c>
      <c r="B38" s="17" t="s">
        <v>29</v>
      </c>
      <c r="C38" s="18" t="s">
        <v>47</v>
      </c>
      <c r="D38" s="34">
        <v>4</v>
      </c>
      <c r="E38" s="40">
        <v>96000</v>
      </c>
      <c r="F38" s="36"/>
      <c r="G38" s="22"/>
      <c r="H38" s="14"/>
      <c r="I38" s="14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>
      <c r="A39" s="16">
        <v>37</v>
      </c>
      <c r="B39" s="17" t="s">
        <v>29</v>
      </c>
      <c r="C39" s="18" t="s">
        <v>48</v>
      </c>
      <c r="D39" s="34">
        <v>4</v>
      </c>
      <c r="E39" s="40">
        <v>12400</v>
      </c>
      <c r="F39" s="36"/>
      <c r="G39" s="22"/>
      <c r="H39" s="14"/>
      <c r="I39" s="14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>
      <c r="A40" s="16">
        <v>38</v>
      </c>
      <c r="B40" s="17" t="s">
        <v>29</v>
      </c>
      <c r="C40" s="18" t="s">
        <v>49</v>
      </c>
      <c r="D40" s="34">
        <v>4</v>
      </c>
      <c r="E40" s="40">
        <v>176000</v>
      </c>
      <c r="F40" s="36"/>
      <c r="G40" s="22"/>
      <c r="H40" s="14"/>
      <c r="I40" s="1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2" ht="30">
      <c r="A41" s="16">
        <v>39</v>
      </c>
      <c r="B41" s="17" t="s">
        <v>50</v>
      </c>
      <c r="C41" s="41" t="s">
        <v>51</v>
      </c>
      <c r="D41" s="29" t="s">
        <v>28</v>
      </c>
      <c r="E41" s="30">
        <v>5000000</v>
      </c>
      <c r="F41" s="36"/>
      <c r="G41" s="22"/>
      <c r="H41" s="14"/>
      <c r="I41" s="1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2">
      <c r="A42" s="16">
        <v>40</v>
      </c>
      <c r="B42" s="17" t="s">
        <v>50</v>
      </c>
      <c r="C42" s="41" t="s">
        <v>52</v>
      </c>
      <c r="D42" s="29" t="s">
        <v>28</v>
      </c>
      <c r="E42" s="30">
        <v>3000000</v>
      </c>
      <c r="F42" s="36"/>
      <c r="G42" s="42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  <row r="43" spans="1:22" ht="30">
      <c r="A43" s="16">
        <v>41</v>
      </c>
      <c r="B43" s="17" t="s">
        <v>50</v>
      </c>
      <c r="C43" s="41" t="s">
        <v>53</v>
      </c>
      <c r="D43" s="29" t="s">
        <v>22</v>
      </c>
      <c r="E43" s="30">
        <v>3600000</v>
      </c>
      <c r="F43" s="36"/>
      <c r="G43" s="42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>
      <c r="A44" s="16">
        <v>42</v>
      </c>
      <c r="B44" s="17" t="s">
        <v>50</v>
      </c>
      <c r="C44" s="41" t="s">
        <v>54</v>
      </c>
      <c r="D44" s="29" t="s">
        <v>28</v>
      </c>
      <c r="E44" s="30">
        <v>1200000</v>
      </c>
      <c r="F44" s="36"/>
      <c r="G44" s="42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  <row r="45" spans="1:22">
      <c r="A45" s="16">
        <v>43</v>
      </c>
      <c r="B45" s="43" t="s">
        <v>50</v>
      </c>
      <c r="C45" s="44" t="s">
        <v>55</v>
      </c>
      <c r="D45" s="45" t="s">
        <v>28</v>
      </c>
      <c r="E45" s="46">
        <v>4000000</v>
      </c>
      <c r="F45" s="36"/>
      <c r="G45" s="42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</row>
    <row r="46" spans="1:22">
      <c r="A46" s="16">
        <v>44</v>
      </c>
      <c r="B46" s="17" t="s">
        <v>50</v>
      </c>
      <c r="C46" s="41" t="s">
        <v>56</v>
      </c>
      <c r="D46" s="29">
        <v>1</v>
      </c>
      <c r="E46" s="30">
        <v>500000</v>
      </c>
      <c r="F46" s="36"/>
      <c r="G46" s="42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</row>
    <row r="47" spans="1:22" ht="30">
      <c r="A47" s="16">
        <v>45</v>
      </c>
      <c r="B47" s="17" t="s">
        <v>50</v>
      </c>
      <c r="C47" s="41" t="s">
        <v>57</v>
      </c>
      <c r="D47" s="29" t="s">
        <v>28</v>
      </c>
      <c r="E47" s="30">
        <v>3000000</v>
      </c>
      <c r="F47" s="36"/>
      <c r="G47" s="42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</row>
    <row r="48" spans="1:22">
      <c r="A48" s="16">
        <v>46</v>
      </c>
      <c r="B48" s="17" t="s">
        <v>50</v>
      </c>
      <c r="C48" s="41" t="s">
        <v>58</v>
      </c>
      <c r="D48" s="29">
        <v>8</v>
      </c>
      <c r="E48" s="30">
        <v>400000</v>
      </c>
      <c r="F48" s="36"/>
      <c r="G48" s="42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</row>
    <row r="49" spans="1:22" ht="30">
      <c r="A49" s="16">
        <v>47</v>
      </c>
      <c r="B49" s="17" t="s">
        <v>50</v>
      </c>
      <c r="C49" s="28" t="s">
        <v>59</v>
      </c>
      <c r="D49" s="29">
        <v>1</v>
      </c>
      <c r="E49" s="30">
        <v>90000</v>
      </c>
      <c r="F49" s="36"/>
      <c r="G49" s="42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</row>
    <row r="50" spans="1:22">
      <c r="A50" s="16">
        <v>48</v>
      </c>
      <c r="B50" s="47" t="s">
        <v>50</v>
      </c>
      <c r="C50" s="28" t="s">
        <v>60</v>
      </c>
      <c r="D50" s="29">
        <v>1</v>
      </c>
      <c r="E50" s="30">
        <v>145000</v>
      </c>
      <c r="F50" s="36"/>
      <c r="G50" s="42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</row>
    <row r="51" spans="1:22">
      <c r="A51" s="16">
        <v>49</v>
      </c>
      <c r="B51" s="48" t="s">
        <v>50</v>
      </c>
      <c r="C51" s="49" t="s">
        <v>61</v>
      </c>
      <c r="D51" s="29">
        <v>2</v>
      </c>
      <c r="E51" s="30">
        <v>0</v>
      </c>
      <c r="F51" s="36"/>
      <c r="G51" s="42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</row>
    <row r="52" spans="1:22" ht="45">
      <c r="A52" s="16">
        <v>50</v>
      </c>
      <c r="B52" s="17" t="s">
        <v>50</v>
      </c>
      <c r="C52" s="18" t="s">
        <v>62</v>
      </c>
      <c r="D52" s="34" t="s">
        <v>63</v>
      </c>
      <c r="E52" s="35">
        <v>148490</v>
      </c>
      <c r="F52" s="36"/>
      <c r="G52" s="42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</row>
    <row r="53" spans="1:22" ht="30">
      <c r="A53" s="16">
        <v>51</v>
      </c>
      <c r="B53" s="17" t="s">
        <v>50</v>
      </c>
      <c r="C53" s="18" t="s">
        <v>64</v>
      </c>
      <c r="D53" s="34" t="s">
        <v>65</v>
      </c>
      <c r="E53" s="35">
        <v>49763</v>
      </c>
      <c r="F53" s="36"/>
      <c r="G53" s="4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</row>
    <row r="54" spans="1:22" ht="30">
      <c r="A54" s="16">
        <v>52</v>
      </c>
      <c r="B54" s="17" t="s">
        <v>50</v>
      </c>
      <c r="C54" s="18" t="s">
        <v>66</v>
      </c>
      <c r="D54" s="34" t="s">
        <v>67</v>
      </c>
      <c r="E54" s="35">
        <v>1511088</v>
      </c>
      <c r="F54" s="36"/>
      <c r="G54" s="42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1:22" ht="30">
      <c r="A55" s="16">
        <v>53</v>
      </c>
      <c r="B55" s="17" t="s">
        <v>50</v>
      </c>
      <c r="C55" s="18" t="s">
        <v>68</v>
      </c>
      <c r="D55" s="34" t="s">
        <v>67</v>
      </c>
      <c r="E55" s="37">
        <v>0</v>
      </c>
      <c r="F55" s="36"/>
      <c r="G55" s="42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ht="30">
      <c r="A56" s="16">
        <v>54</v>
      </c>
      <c r="B56" s="17" t="s">
        <v>50</v>
      </c>
      <c r="C56" s="18" t="s">
        <v>69</v>
      </c>
      <c r="D56" s="34" t="s">
        <v>70</v>
      </c>
      <c r="E56" s="35">
        <v>31884</v>
      </c>
      <c r="F56" s="36"/>
      <c r="G56" s="42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30">
      <c r="A57" s="16">
        <v>55</v>
      </c>
      <c r="B57" s="17" t="s">
        <v>50</v>
      </c>
      <c r="C57" s="18" t="s">
        <v>71</v>
      </c>
      <c r="D57" s="34" t="s">
        <v>70</v>
      </c>
      <c r="E57" s="35">
        <v>1471522</v>
      </c>
      <c r="F57" s="36"/>
      <c r="G57" s="42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>
      <c r="A58" s="16">
        <v>56</v>
      </c>
      <c r="B58" s="17" t="s">
        <v>50</v>
      </c>
      <c r="C58" s="18" t="s">
        <v>72</v>
      </c>
      <c r="D58" s="34" t="s">
        <v>73</v>
      </c>
      <c r="E58" s="37">
        <v>0</v>
      </c>
      <c r="F58" s="36"/>
      <c r="G58" s="42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>
      <c r="A59" s="16">
        <v>57</v>
      </c>
      <c r="B59" s="17" t="s">
        <v>50</v>
      </c>
      <c r="C59" s="18" t="s">
        <v>74</v>
      </c>
      <c r="D59" s="34" t="s">
        <v>67</v>
      </c>
      <c r="E59" s="35">
        <v>175000</v>
      </c>
      <c r="F59" s="36"/>
      <c r="G59" s="42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30">
      <c r="A60" s="16">
        <v>58</v>
      </c>
      <c r="B60" s="17" t="s">
        <v>50</v>
      </c>
      <c r="C60" s="18" t="s">
        <v>75</v>
      </c>
      <c r="D60" s="34">
        <v>1</v>
      </c>
      <c r="E60" s="35">
        <v>5809708</v>
      </c>
      <c r="F60" s="36"/>
      <c r="G60" s="42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>
      <c r="A61" s="16">
        <v>59</v>
      </c>
      <c r="B61" s="17" t="s">
        <v>50</v>
      </c>
      <c r="C61" s="18" t="s">
        <v>76</v>
      </c>
      <c r="D61" s="34">
        <v>1</v>
      </c>
      <c r="E61" s="37">
        <v>0</v>
      </c>
      <c r="F61" s="36"/>
      <c r="G61" s="42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45">
      <c r="A62" s="16">
        <v>60</v>
      </c>
      <c r="B62" s="17" t="s">
        <v>50</v>
      </c>
      <c r="C62" s="18" t="s">
        <v>77</v>
      </c>
      <c r="D62" s="34" t="s">
        <v>65</v>
      </c>
      <c r="E62" s="35">
        <v>1031679</v>
      </c>
      <c r="F62" s="36"/>
      <c r="G62" s="42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>
      <c r="A63" s="16">
        <v>61</v>
      </c>
      <c r="B63" s="17" t="s">
        <v>50</v>
      </c>
      <c r="C63" s="18" t="s">
        <v>78</v>
      </c>
      <c r="D63" s="34" t="s">
        <v>79</v>
      </c>
      <c r="E63" s="35">
        <v>0</v>
      </c>
      <c r="F63" s="36"/>
      <c r="G63" s="42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>
      <c r="A64" s="16">
        <v>62</v>
      </c>
      <c r="B64" s="43" t="s">
        <v>50</v>
      </c>
      <c r="C64" s="50" t="s">
        <v>80</v>
      </c>
      <c r="D64" s="51" t="s">
        <v>65</v>
      </c>
      <c r="E64" s="52">
        <v>0</v>
      </c>
      <c r="F64" s="53"/>
      <c r="G64" s="42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54.75" customHeight="1">
      <c r="A65" s="16">
        <v>63</v>
      </c>
      <c r="B65" s="43" t="s">
        <v>81</v>
      </c>
      <c r="C65" s="50" t="s">
        <v>82</v>
      </c>
      <c r="D65" s="51">
        <v>1</v>
      </c>
      <c r="E65" s="52">
        <v>0</v>
      </c>
      <c r="F65" s="53"/>
      <c r="G65" s="42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40.5" customHeight="1">
      <c r="A66" s="16">
        <v>64</v>
      </c>
      <c r="B66" s="17" t="s">
        <v>81</v>
      </c>
      <c r="C66" s="28" t="s">
        <v>83</v>
      </c>
      <c r="D66" s="29">
        <v>1</v>
      </c>
      <c r="E66" s="30">
        <v>2500000</v>
      </c>
      <c r="F66" s="54"/>
      <c r="G66" s="42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>
      <c r="A67" s="16">
        <v>65</v>
      </c>
      <c r="B67" s="17" t="s">
        <v>81</v>
      </c>
      <c r="C67" s="41" t="s">
        <v>84</v>
      </c>
      <c r="D67" s="29">
        <v>1</v>
      </c>
      <c r="E67" s="30">
        <v>5000000</v>
      </c>
      <c r="F67" s="54"/>
      <c r="G67" s="42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>
      <c r="A68" s="16">
        <v>66</v>
      </c>
      <c r="B68" s="17" t="s">
        <v>81</v>
      </c>
      <c r="C68" s="41" t="s">
        <v>85</v>
      </c>
      <c r="D68" s="29">
        <v>1</v>
      </c>
      <c r="E68" s="30">
        <v>10000000</v>
      </c>
      <c r="F68" s="55"/>
      <c r="G68" s="42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>
      <c r="A69" s="16">
        <v>67</v>
      </c>
      <c r="B69" s="17" t="s">
        <v>81</v>
      </c>
      <c r="C69" s="41" t="s">
        <v>86</v>
      </c>
      <c r="D69" s="29">
        <v>2</v>
      </c>
      <c r="E69" s="30">
        <v>400000</v>
      </c>
      <c r="F69" s="54"/>
      <c r="G69" s="42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30">
      <c r="A70" s="16">
        <v>68</v>
      </c>
      <c r="B70" s="17" t="s">
        <v>81</v>
      </c>
      <c r="C70" s="41" t="s">
        <v>87</v>
      </c>
      <c r="D70" s="29">
        <v>1</v>
      </c>
      <c r="E70" s="30">
        <v>2000000</v>
      </c>
      <c r="F70" s="54"/>
      <c r="G70" s="42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>
      <c r="A71" s="16">
        <v>69</v>
      </c>
      <c r="B71" s="17" t="s">
        <v>81</v>
      </c>
      <c r="C71" s="41" t="s">
        <v>88</v>
      </c>
      <c r="D71" s="29">
        <v>1</v>
      </c>
      <c r="E71" s="30">
        <v>150000</v>
      </c>
      <c r="F71" s="54"/>
      <c r="G71" s="42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>
      <c r="A72" s="16">
        <v>70</v>
      </c>
      <c r="B72" s="17" t="s">
        <v>81</v>
      </c>
      <c r="C72" s="41" t="s">
        <v>89</v>
      </c>
      <c r="D72" s="29">
        <v>1</v>
      </c>
      <c r="E72" s="30">
        <v>100000</v>
      </c>
      <c r="F72" s="54"/>
      <c r="G72" s="42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>
      <c r="A73" s="16">
        <v>71</v>
      </c>
      <c r="B73" s="17" t="s">
        <v>81</v>
      </c>
      <c r="C73" s="41" t="s">
        <v>90</v>
      </c>
      <c r="D73" s="29">
        <v>1</v>
      </c>
      <c r="E73" s="30">
        <v>1000000</v>
      </c>
      <c r="F73" s="54"/>
      <c r="G73" s="42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>
      <c r="A74" s="16">
        <v>72</v>
      </c>
      <c r="B74" s="17" t="s">
        <v>81</v>
      </c>
      <c r="C74" s="41" t="s">
        <v>91</v>
      </c>
      <c r="D74" s="29">
        <v>1</v>
      </c>
      <c r="E74" s="30">
        <v>800000</v>
      </c>
      <c r="F74" s="54"/>
      <c r="G74" s="42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>
      <c r="A75" s="16">
        <v>73</v>
      </c>
      <c r="B75" s="17" t="s">
        <v>92</v>
      </c>
      <c r="C75" s="41" t="s">
        <v>93</v>
      </c>
      <c r="D75" s="29">
        <v>1</v>
      </c>
      <c r="E75" s="30">
        <v>500000</v>
      </c>
      <c r="F75" s="54"/>
      <c r="G75" s="42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>
      <c r="A76" s="16">
        <v>74</v>
      </c>
      <c r="B76" s="17" t="s">
        <v>92</v>
      </c>
      <c r="C76" s="41" t="s">
        <v>94</v>
      </c>
      <c r="D76" s="29">
        <v>1</v>
      </c>
      <c r="E76" s="30">
        <v>60000</v>
      </c>
      <c r="F76" s="54"/>
      <c r="G76" s="42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>
      <c r="A77" s="16">
        <v>75</v>
      </c>
      <c r="B77" s="17" t="s">
        <v>92</v>
      </c>
      <c r="C77" s="41" t="s">
        <v>95</v>
      </c>
      <c r="D77" s="29">
        <v>1</v>
      </c>
      <c r="E77" s="30">
        <v>18000</v>
      </c>
      <c r="F77" s="54"/>
      <c r="G77" s="42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>
      <c r="A78" s="16">
        <v>76</v>
      </c>
      <c r="B78" s="17" t="s">
        <v>92</v>
      </c>
      <c r="C78" s="41" t="s">
        <v>96</v>
      </c>
      <c r="D78" s="29">
        <v>1</v>
      </c>
      <c r="E78" s="30">
        <v>40000</v>
      </c>
      <c r="F78" s="54"/>
      <c r="G78" s="42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>
      <c r="A79" s="16">
        <v>77</v>
      </c>
      <c r="B79" s="17" t="s">
        <v>92</v>
      </c>
      <c r="C79" s="41" t="s">
        <v>97</v>
      </c>
      <c r="D79" s="29">
        <v>1</v>
      </c>
      <c r="E79" s="30">
        <v>8000</v>
      </c>
      <c r="F79" s="54"/>
      <c r="G79" s="42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>
      <c r="A80" s="16">
        <v>78</v>
      </c>
      <c r="B80" s="17" t="s">
        <v>98</v>
      </c>
      <c r="C80" s="41" t="s">
        <v>99</v>
      </c>
      <c r="D80" s="29">
        <v>1</v>
      </c>
      <c r="E80" s="30">
        <v>100000</v>
      </c>
      <c r="F80" s="54"/>
      <c r="G80" s="42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>
      <c r="A81" s="16">
        <v>79</v>
      </c>
      <c r="B81" s="17" t="s">
        <v>98</v>
      </c>
      <c r="C81" s="41" t="s">
        <v>100</v>
      </c>
      <c r="D81" s="29">
        <v>3</v>
      </c>
      <c r="E81" s="30">
        <v>1000000</v>
      </c>
      <c r="F81" s="54"/>
      <c r="G81" s="42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>
      <c r="A82" s="16">
        <v>80</v>
      </c>
      <c r="B82" s="17" t="s">
        <v>98</v>
      </c>
      <c r="C82" s="41" t="s">
        <v>101</v>
      </c>
      <c r="D82" s="29">
        <v>1</v>
      </c>
      <c r="E82" s="30">
        <v>50000</v>
      </c>
      <c r="F82" s="54"/>
      <c r="G82" s="42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>
      <c r="A83" s="16">
        <v>81</v>
      </c>
      <c r="B83" s="17" t="s">
        <v>98</v>
      </c>
      <c r="C83" s="41" t="s">
        <v>102</v>
      </c>
      <c r="D83" s="56">
        <v>1</v>
      </c>
      <c r="E83" s="57">
        <v>200000</v>
      </c>
      <c r="F83" s="54"/>
      <c r="G83" s="42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>
      <c r="A84" s="16">
        <v>82</v>
      </c>
      <c r="B84" s="17" t="s">
        <v>98</v>
      </c>
      <c r="C84" s="41" t="s">
        <v>103</v>
      </c>
      <c r="D84" s="56">
        <v>1</v>
      </c>
      <c r="E84" s="57">
        <v>400000</v>
      </c>
      <c r="F84" s="54"/>
      <c r="G84" s="42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>
      <c r="A85" s="16">
        <v>83</v>
      </c>
      <c r="B85" s="17" t="s">
        <v>98</v>
      </c>
      <c r="C85" s="41" t="s">
        <v>104</v>
      </c>
      <c r="D85" s="29">
        <v>1</v>
      </c>
      <c r="E85" s="30">
        <v>25000000</v>
      </c>
      <c r="F85" s="54"/>
      <c r="G85" s="42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>
      <c r="A86" s="16">
        <v>84</v>
      </c>
      <c r="B86" s="43" t="s">
        <v>98</v>
      </c>
      <c r="C86" s="44" t="s">
        <v>105</v>
      </c>
      <c r="D86" s="58">
        <v>3</v>
      </c>
      <c r="E86" s="59">
        <v>500000</v>
      </c>
      <c r="F86" s="54"/>
      <c r="G86" s="42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30">
      <c r="A87" s="16">
        <v>85</v>
      </c>
      <c r="B87" s="43" t="s">
        <v>98</v>
      </c>
      <c r="C87" s="44" t="s">
        <v>106</v>
      </c>
      <c r="D87" s="45">
        <v>1</v>
      </c>
      <c r="E87" s="46">
        <v>2000000</v>
      </c>
      <c r="F87" s="54"/>
      <c r="G87" s="42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>
      <c r="A88" s="16">
        <v>86</v>
      </c>
      <c r="B88" s="43" t="s">
        <v>98</v>
      </c>
      <c r="C88" s="44" t="s">
        <v>107</v>
      </c>
      <c r="D88" s="58">
        <v>1</v>
      </c>
      <c r="E88" s="59">
        <v>80000</v>
      </c>
      <c r="F88" s="54"/>
      <c r="G88" s="42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>
      <c r="A89" s="16">
        <v>87</v>
      </c>
      <c r="B89" s="17" t="s">
        <v>98</v>
      </c>
      <c r="C89" s="41" t="s">
        <v>108</v>
      </c>
      <c r="D89" s="29">
        <v>1</v>
      </c>
      <c r="E89" s="30">
        <v>1100000</v>
      </c>
      <c r="F89" s="54"/>
      <c r="G89" s="42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>
      <c r="A90" s="16">
        <v>88</v>
      </c>
      <c r="B90" s="17" t="s">
        <v>98</v>
      </c>
      <c r="C90" s="41" t="s">
        <v>109</v>
      </c>
      <c r="D90" s="29">
        <v>2</v>
      </c>
      <c r="E90" s="30">
        <v>80000</v>
      </c>
      <c r="F90" s="54"/>
      <c r="G90" s="42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>
      <c r="A91" s="16">
        <v>89</v>
      </c>
      <c r="B91" s="17" t="s">
        <v>98</v>
      </c>
      <c r="C91" s="41" t="s">
        <v>110</v>
      </c>
      <c r="D91" s="29">
        <v>1</v>
      </c>
      <c r="E91" s="30">
        <v>2500000</v>
      </c>
      <c r="F91" s="54"/>
      <c r="G91" s="42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>
      <c r="A92" s="16">
        <v>90</v>
      </c>
      <c r="B92" s="17" t="s">
        <v>98</v>
      </c>
      <c r="C92" s="41" t="s">
        <v>111</v>
      </c>
      <c r="D92" s="56" t="s">
        <v>112</v>
      </c>
      <c r="E92" s="57">
        <v>500000</v>
      </c>
      <c r="F92" s="54"/>
      <c r="G92" s="42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>
      <c r="A93" s="16">
        <v>91</v>
      </c>
      <c r="B93" s="17" t="s">
        <v>98</v>
      </c>
      <c r="C93" s="41" t="s">
        <v>113</v>
      </c>
      <c r="D93" s="56">
        <v>1</v>
      </c>
      <c r="E93" s="57">
        <v>50000</v>
      </c>
      <c r="F93" s="54"/>
      <c r="G93" s="42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>
      <c r="A94" s="16">
        <v>92</v>
      </c>
      <c r="B94" s="17" t="s">
        <v>98</v>
      </c>
      <c r="C94" s="41" t="s">
        <v>114</v>
      </c>
      <c r="D94" s="29">
        <v>1</v>
      </c>
      <c r="E94" s="30">
        <v>700000</v>
      </c>
      <c r="F94" s="54"/>
      <c r="G94" s="42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>
      <c r="A95" s="16">
        <v>93</v>
      </c>
      <c r="B95" s="17" t="s">
        <v>98</v>
      </c>
      <c r="C95" s="41" t="s">
        <v>115</v>
      </c>
      <c r="D95" s="56">
        <v>1</v>
      </c>
      <c r="E95" s="57">
        <v>3000000</v>
      </c>
      <c r="F95" s="54"/>
      <c r="G95" s="42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45">
      <c r="A96" s="16">
        <v>94</v>
      </c>
      <c r="B96" s="17" t="s">
        <v>98</v>
      </c>
      <c r="C96" s="41" t="s">
        <v>116</v>
      </c>
      <c r="D96" s="29" t="s">
        <v>117</v>
      </c>
      <c r="E96" s="30">
        <v>15000000</v>
      </c>
      <c r="F96" s="54"/>
      <c r="G96" s="42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30">
      <c r="A97" s="16">
        <v>95</v>
      </c>
      <c r="B97" s="17" t="s">
        <v>98</v>
      </c>
      <c r="C97" s="41" t="s">
        <v>118</v>
      </c>
      <c r="D97" s="56" t="s">
        <v>112</v>
      </c>
      <c r="E97" s="57">
        <v>5000000</v>
      </c>
      <c r="F97" s="54"/>
      <c r="G97" s="42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>
      <c r="A98" s="16">
        <v>96</v>
      </c>
      <c r="B98" s="17" t="s">
        <v>98</v>
      </c>
      <c r="C98" s="41" t="s">
        <v>119</v>
      </c>
      <c r="D98" s="29">
        <v>1</v>
      </c>
      <c r="E98" s="30">
        <v>500000</v>
      </c>
      <c r="F98" s="54"/>
      <c r="G98" s="42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>
      <c r="A99" s="16">
        <v>97</v>
      </c>
      <c r="B99" s="17" t="s">
        <v>98</v>
      </c>
      <c r="C99" s="41" t="s">
        <v>120</v>
      </c>
      <c r="D99" s="56">
        <v>1</v>
      </c>
      <c r="E99" s="30">
        <v>2500000</v>
      </c>
      <c r="F99" s="54"/>
      <c r="G99" s="42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>
      <c r="A100" s="16">
        <v>98</v>
      </c>
      <c r="B100" s="17" t="s">
        <v>98</v>
      </c>
      <c r="C100" s="41" t="s">
        <v>121</v>
      </c>
      <c r="D100" s="29">
        <v>6</v>
      </c>
      <c r="E100" s="30">
        <v>30000</v>
      </c>
      <c r="F100" s="54"/>
      <c r="G100" s="42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>
      <c r="A101" s="16">
        <v>99</v>
      </c>
      <c r="B101" s="17" t="s">
        <v>98</v>
      </c>
      <c r="C101" s="41" t="s">
        <v>122</v>
      </c>
      <c r="D101" s="56">
        <v>1</v>
      </c>
      <c r="E101" s="57">
        <v>291669</v>
      </c>
      <c r="F101" s="54"/>
      <c r="G101" s="42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>
      <c r="A102" s="16">
        <v>100</v>
      </c>
      <c r="B102" s="17" t="s">
        <v>98</v>
      </c>
      <c r="C102" s="41" t="s">
        <v>123</v>
      </c>
      <c r="D102" s="56">
        <v>1</v>
      </c>
      <c r="E102" s="57">
        <v>204216</v>
      </c>
      <c r="F102" s="54"/>
      <c r="G102" s="42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>
      <c r="A103" s="16">
        <v>101</v>
      </c>
      <c r="B103" s="17" t="s">
        <v>98</v>
      </c>
      <c r="C103" s="41" t="s">
        <v>99</v>
      </c>
      <c r="D103" s="56">
        <v>3</v>
      </c>
      <c r="E103" s="57">
        <v>19324</v>
      </c>
      <c r="F103" s="54"/>
      <c r="G103" s="42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>
      <c r="A104" s="16">
        <v>102</v>
      </c>
      <c r="B104" s="17" t="s">
        <v>98</v>
      </c>
      <c r="C104" s="41" t="s">
        <v>100</v>
      </c>
      <c r="D104" s="56">
        <v>1</v>
      </c>
      <c r="E104" s="57">
        <v>33738.67</v>
      </c>
      <c r="F104" s="54"/>
      <c r="G104" s="42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>
      <c r="A105" s="16">
        <v>103</v>
      </c>
      <c r="B105" s="17" t="s">
        <v>98</v>
      </c>
      <c r="C105" s="24" t="s">
        <v>124</v>
      </c>
      <c r="D105" s="56">
        <v>1</v>
      </c>
      <c r="E105" s="57">
        <v>67556</v>
      </c>
      <c r="F105" s="54"/>
      <c r="G105" s="42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>
      <c r="A106" s="16">
        <v>104</v>
      </c>
      <c r="B106" s="17" t="s">
        <v>98</v>
      </c>
      <c r="C106" s="24" t="s">
        <v>125</v>
      </c>
      <c r="D106" s="56">
        <v>1</v>
      </c>
      <c r="E106" s="57">
        <v>0</v>
      </c>
      <c r="F106" s="54"/>
      <c r="G106" s="42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4.25" customHeight="1">
      <c r="A107" s="16">
        <v>105</v>
      </c>
      <c r="B107" s="17" t="s">
        <v>98</v>
      </c>
      <c r="C107" s="24" t="s">
        <v>126</v>
      </c>
      <c r="D107" s="56">
        <v>3</v>
      </c>
      <c r="E107" s="57">
        <v>0</v>
      </c>
      <c r="F107" s="54"/>
      <c r="G107" s="42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idden="1">
      <c r="A108" s="16">
        <v>106</v>
      </c>
      <c r="B108" s="17"/>
      <c r="C108" s="24"/>
      <c r="D108" s="56"/>
      <c r="E108" s="57"/>
      <c r="F108" s="54"/>
      <c r="G108" s="42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>
      <c r="A109" s="16">
        <v>107</v>
      </c>
      <c r="B109" s="17" t="s">
        <v>98</v>
      </c>
      <c r="C109" s="24" t="s">
        <v>127</v>
      </c>
      <c r="D109" s="56">
        <v>2</v>
      </c>
      <c r="E109" s="57">
        <v>0</v>
      </c>
      <c r="F109" s="54"/>
      <c r="G109" s="42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>
      <c r="A110" s="16">
        <v>108</v>
      </c>
      <c r="B110" s="17" t="s">
        <v>98</v>
      </c>
      <c r="C110" s="24" t="s">
        <v>128</v>
      </c>
      <c r="D110" s="56">
        <v>1</v>
      </c>
      <c r="E110" s="57">
        <v>0</v>
      </c>
      <c r="F110" s="54"/>
      <c r="G110" s="42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>
      <c r="A111" s="16">
        <v>109</v>
      </c>
      <c r="B111" s="17" t="s">
        <v>98</v>
      </c>
      <c r="C111" s="24" t="s">
        <v>129</v>
      </c>
      <c r="D111" s="56">
        <v>1</v>
      </c>
      <c r="E111" s="57">
        <v>0</v>
      </c>
      <c r="F111" s="54"/>
      <c r="G111" s="42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>
      <c r="A112" s="16">
        <v>110</v>
      </c>
      <c r="B112" s="17" t="s">
        <v>98</v>
      </c>
      <c r="C112" s="24" t="s">
        <v>130</v>
      </c>
      <c r="D112" s="56">
        <v>2</v>
      </c>
      <c r="E112" s="57">
        <v>0</v>
      </c>
      <c r="F112" s="54"/>
      <c r="G112" s="42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>
      <c r="A113" s="16">
        <v>111</v>
      </c>
      <c r="B113" s="17" t="s">
        <v>98</v>
      </c>
      <c r="C113" s="24" t="s">
        <v>131</v>
      </c>
      <c r="D113" s="56">
        <v>1</v>
      </c>
      <c r="E113" s="57">
        <v>0</v>
      </c>
      <c r="F113" s="54"/>
      <c r="G113" s="42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>
      <c r="A114" s="16">
        <v>112</v>
      </c>
      <c r="B114" s="17" t="s">
        <v>98</v>
      </c>
      <c r="C114" s="24" t="s">
        <v>132</v>
      </c>
      <c r="D114" s="56">
        <v>1</v>
      </c>
      <c r="E114" s="57">
        <v>0</v>
      </c>
      <c r="F114" s="54"/>
      <c r="G114" s="42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>
      <c r="A115" s="16">
        <v>113</v>
      </c>
      <c r="B115" s="17" t="s">
        <v>98</v>
      </c>
      <c r="C115" s="24" t="s">
        <v>133</v>
      </c>
      <c r="D115" s="56">
        <v>1</v>
      </c>
      <c r="E115" s="57">
        <v>0</v>
      </c>
      <c r="F115" s="54"/>
      <c r="G115" s="42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30">
      <c r="A116" s="16">
        <v>114</v>
      </c>
      <c r="B116" s="17" t="s">
        <v>134</v>
      </c>
      <c r="C116" s="24" t="s">
        <v>135</v>
      </c>
      <c r="D116" s="56">
        <v>1</v>
      </c>
      <c r="E116" s="57">
        <v>16676240</v>
      </c>
      <c r="F116" s="55"/>
      <c r="G116" s="42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30">
      <c r="A117" s="16">
        <v>115</v>
      </c>
      <c r="B117" s="17" t="s">
        <v>134</v>
      </c>
      <c r="C117" s="24" t="s">
        <v>136</v>
      </c>
      <c r="D117" s="56">
        <v>1</v>
      </c>
      <c r="E117" s="57">
        <v>16800000</v>
      </c>
      <c r="F117" s="55"/>
      <c r="G117" s="42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45">
      <c r="A118" s="16">
        <v>116</v>
      </c>
      <c r="B118" s="17" t="s">
        <v>134</v>
      </c>
      <c r="C118" s="24" t="s">
        <v>137</v>
      </c>
      <c r="D118" s="56">
        <v>1</v>
      </c>
      <c r="E118" s="57">
        <v>95500000</v>
      </c>
      <c r="F118" s="55"/>
      <c r="G118" s="42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20.25" customHeight="1">
      <c r="A119" s="16">
        <v>117</v>
      </c>
      <c r="B119" s="17" t="s">
        <v>134</v>
      </c>
      <c r="C119" s="24" t="s">
        <v>138</v>
      </c>
      <c r="D119" s="56">
        <v>1</v>
      </c>
      <c r="E119" s="57">
        <v>0</v>
      </c>
      <c r="F119" s="54"/>
      <c r="G119" s="42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51.75" customHeight="1">
      <c r="A120" s="16">
        <v>118</v>
      </c>
      <c r="B120" s="17" t="s">
        <v>134</v>
      </c>
      <c r="C120" s="41" t="s">
        <v>139</v>
      </c>
      <c r="D120" s="29">
        <v>4</v>
      </c>
      <c r="E120" s="30">
        <v>2000000</v>
      </c>
      <c r="F120" s="54"/>
      <c r="G120" s="42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51.75" customHeight="1">
      <c r="A121" s="16">
        <v>119</v>
      </c>
      <c r="B121" s="17" t="s">
        <v>134</v>
      </c>
      <c r="C121" s="41" t="s">
        <v>140</v>
      </c>
      <c r="D121" s="29">
        <v>1</v>
      </c>
      <c r="E121" s="30">
        <v>1055000000</v>
      </c>
      <c r="F121" s="54"/>
      <c r="G121" s="42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>
      <c r="A122" s="16">
        <v>120</v>
      </c>
      <c r="B122" s="17" t="s">
        <v>134</v>
      </c>
      <c r="C122" s="41" t="s">
        <v>141</v>
      </c>
      <c r="D122" s="29">
        <v>1</v>
      </c>
      <c r="E122" s="30">
        <v>18000000</v>
      </c>
      <c r="F122" s="54"/>
      <c r="G122" s="42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>
      <c r="A123" s="16">
        <v>121</v>
      </c>
      <c r="B123" s="17" t="s">
        <v>134</v>
      </c>
      <c r="C123" s="41" t="s">
        <v>142</v>
      </c>
      <c r="D123" s="29">
        <v>1</v>
      </c>
      <c r="E123" s="30">
        <v>18000000</v>
      </c>
      <c r="F123" s="54"/>
      <c r="G123" s="42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>
      <c r="A124" s="16">
        <v>122</v>
      </c>
      <c r="B124" s="17" t="s">
        <v>134</v>
      </c>
      <c r="C124" s="41" t="s">
        <v>143</v>
      </c>
      <c r="D124" s="29">
        <v>1</v>
      </c>
      <c r="E124" s="30">
        <v>13000000</v>
      </c>
      <c r="F124" s="54"/>
      <c r="G124" s="42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>
      <c r="A125" s="16">
        <v>123</v>
      </c>
      <c r="B125" s="17" t="s">
        <v>134</v>
      </c>
      <c r="C125" s="41" t="s">
        <v>144</v>
      </c>
      <c r="D125" s="29">
        <v>2</v>
      </c>
      <c r="E125" s="30">
        <v>100000</v>
      </c>
      <c r="F125" s="54"/>
      <c r="G125" s="42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>
      <c r="A126" s="16">
        <v>124</v>
      </c>
      <c r="B126" s="17" t="s">
        <v>145</v>
      </c>
      <c r="C126" s="60" t="s">
        <v>146</v>
      </c>
      <c r="D126" s="29">
        <v>1</v>
      </c>
      <c r="E126" s="30">
        <v>100000</v>
      </c>
      <c r="F126" s="54"/>
      <c r="G126" s="42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>
      <c r="A127" s="16">
        <v>125</v>
      </c>
      <c r="B127" s="17" t="s">
        <v>145</v>
      </c>
      <c r="C127" s="60" t="s">
        <v>147</v>
      </c>
      <c r="D127" s="29">
        <v>1</v>
      </c>
      <c r="E127" s="30">
        <v>50000</v>
      </c>
      <c r="F127" s="54"/>
      <c r="G127" s="42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>
      <c r="A128" s="16">
        <v>126</v>
      </c>
      <c r="B128" s="17" t="s">
        <v>145</v>
      </c>
      <c r="C128" s="60" t="s">
        <v>148</v>
      </c>
      <c r="D128" s="29">
        <v>1</v>
      </c>
      <c r="E128" s="30">
        <v>80000</v>
      </c>
      <c r="F128" s="54"/>
      <c r="G128" s="42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>
      <c r="A129" s="16">
        <v>127</v>
      </c>
      <c r="B129" s="17" t="s">
        <v>145</v>
      </c>
      <c r="C129" s="60" t="s">
        <v>149</v>
      </c>
      <c r="D129" s="29">
        <v>4</v>
      </c>
      <c r="E129" s="30">
        <v>30000</v>
      </c>
      <c r="F129" s="54"/>
      <c r="G129" s="42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>
      <c r="A130" s="16">
        <v>128</v>
      </c>
      <c r="B130" s="17" t="s">
        <v>145</v>
      </c>
      <c r="C130" s="60" t="s">
        <v>150</v>
      </c>
      <c r="D130" s="29">
        <v>1</v>
      </c>
      <c r="E130" s="30">
        <v>7000</v>
      </c>
      <c r="F130" s="54"/>
      <c r="G130" s="42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>
      <c r="A131" s="16">
        <v>129</v>
      </c>
      <c r="B131" s="17" t="s">
        <v>145</v>
      </c>
      <c r="C131" s="60" t="s">
        <v>151</v>
      </c>
      <c r="D131" s="29">
        <v>1</v>
      </c>
      <c r="E131" s="30">
        <v>70000</v>
      </c>
      <c r="F131" s="54"/>
      <c r="G131" s="42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>
      <c r="A132" s="16">
        <v>130</v>
      </c>
      <c r="B132" s="17" t="s">
        <v>145</v>
      </c>
      <c r="C132" s="41" t="s">
        <v>152</v>
      </c>
      <c r="D132" s="29">
        <v>1</v>
      </c>
      <c r="E132" s="30">
        <v>35000</v>
      </c>
      <c r="F132" s="54"/>
      <c r="G132" s="42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>
      <c r="A133" s="16">
        <v>131</v>
      </c>
      <c r="B133" s="17" t="s">
        <v>145</v>
      </c>
      <c r="C133" s="41" t="s">
        <v>153</v>
      </c>
      <c r="D133" s="29">
        <v>10</v>
      </c>
      <c r="E133" s="30">
        <v>50000</v>
      </c>
      <c r="F133" s="54"/>
      <c r="G133" s="42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>
      <c r="A134" s="16">
        <v>132</v>
      </c>
      <c r="B134" s="17" t="s">
        <v>145</v>
      </c>
      <c r="C134" s="60" t="s">
        <v>154</v>
      </c>
      <c r="D134" s="29">
        <v>1</v>
      </c>
      <c r="E134" s="30">
        <v>50000</v>
      </c>
      <c r="F134" s="54"/>
      <c r="G134" s="42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45">
      <c r="A135" s="16">
        <v>133</v>
      </c>
      <c r="B135" s="17" t="s">
        <v>145</v>
      </c>
      <c r="C135" s="41" t="s">
        <v>155</v>
      </c>
      <c r="D135" s="29" t="s">
        <v>156</v>
      </c>
      <c r="E135" s="30">
        <v>24000</v>
      </c>
      <c r="F135" s="54"/>
      <c r="G135" s="42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30">
      <c r="A136" s="16">
        <v>134</v>
      </c>
      <c r="B136" s="17" t="s">
        <v>157</v>
      </c>
      <c r="C136" s="41" t="s">
        <v>158</v>
      </c>
      <c r="D136" s="29" t="s">
        <v>159</v>
      </c>
      <c r="E136" s="30">
        <v>117000</v>
      </c>
      <c r="F136" s="54"/>
      <c r="G136" s="42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>
      <c r="A137" s="16">
        <v>135</v>
      </c>
      <c r="B137" s="17" t="s">
        <v>157</v>
      </c>
      <c r="C137" s="41" t="s">
        <v>160</v>
      </c>
      <c r="D137" s="29">
        <v>2</v>
      </c>
      <c r="E137" s="30">
        <v>2000</v>
      </c>
      <c r="F137" s="54"/>
      <c r="G137" s="42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>
      <c r="A138" s="16">
        <v>136</v>
      </c>
      <c r="B138" s="17" t="s">
        <v>157</v>
      </c>
      <c r="C138" s="41" t="s">
        <v>161</v>
      </c>
      <c r="D138" s="29">
        <v>2</v>
      </c>
      <c r="E138" s="30">
        <v>14000</v>
      </c>
      <c r="F138" s="54"/>
      <c r="G138" s="42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>
      <c r="A139" s="16">
        <v>137</v>
      </c>
      <c r="B139" s="17" t="s">
        <v>157</v>
      </c>
      <c r="C139" s="41" t="s">
        <v>162</v>
      </c>
      <c r="D139" s="29">
        <v>5</v>
      </c>
      <c r="E139" s="30">
        <v>25000</v>
      </c>
      <c r="F139" s="54"/>
      <c r="G139" s="42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>
      <c r="A140" s="16">
        <v>138</v>
      </c>
      <c r="B140" s="17" t="s">
        <v>157</v>
      </c>
      <c r="C140" s="41" t="s">
        <v>163</v>
      </c>
      <c r="D140" s="29">
        <v>2</v>
      </c>
      <c r="E140" s="30">
        <v>500000</v>
      </c>
      <c r="F140" s="54"/>
      <c r="G140" s="42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30">
      <c r="A141" s="16">
        <v>139</v>
      </c>
      <c r="B141" s="17" t="s">
        <v>164</v>
      </c>
      <c r="C141" s="41" t="s">
        <v>165</v>
      </c>
      <c r="D141" s="29">
        <v>2</v>
      </c>
      <c r="E141" s="30">
        <v>4400000</v>
      </c>
      <c r="F141" s="54"/>
      <c r="G141" s="42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30">
      <c r="A142" s="16">
        <v>140</v>
      </c>
      <c r="B142" s="17" t="s">
        <v>164</v>
      </c>
      <c r="C142" s="41" t="s">
        <v>166</v>
      </c>
      <c r="D142" s="29">
        <v>1</v>
      </c>
      <c r="E142" s="30">
        <v>800000</v>
      </c>
      <c r="F142" s="54"/>
      <c r="G142" s="42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30">
      <c r="A143" s="16">
        <v>141</v>
      </c>
      <c r="B143" s="17" t="s">
        <v>164</v>
      </c>
      <c r="C143" s="41" t="s">
        <v>167</v>
      </c>
      <c r="D143" s="29" t="s">
        <v>168</v>
      </c>
      <c r="E143" s="30">
        <v>3000000</v>
      </c>
      <c r="F143" s="54"/>
      <c r="G143" s="42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30">
      <c r="A144" s="16">
        <v>142</v>
      </c>
      <c r="B144" s="17" t="s">
        <v>164</v>
      </c>
      <c r="C144" s="41" t="s">
        <v>169</v>
      </c>
      <c r="D144" s="56">
        <v>1</v>
      </c>
      <c r="E144" s="30">
        <v>0</v>
      </c>
      <c r="F144" s="54"/>
      <c r="G144" s="42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30">
      <c r="A145" s="16">
        <v>143</v>
      </c>
      <c r="B145" s="17" t="s">
        <v>164</v>
      </c>
      <c r="C145" s="41" t="s">
        <v>170</v>
      </c>
      <c r="D145" s="56">
        <v>1</v>
      </c>
      <c r="E145" s="30">
        <v>0</v>
      </c>
      <c r="F145" s="54"/>
      <c r="G145" s="42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>
      <c r="A146" s="16">
        <v>144</v>
      </c>
      <c r="B146" s="17" t="s">
        <v>164</v>
      </c>
      <c r="C146" s="41" t="s">
        <v>171</v>
      </c>
      <c r="D146" s="56">
        <v>1</v>
      </c>
      <c r="E146" s="30">
        <v>0</v>
      </c>
      <c r="F146" s="54"/>
      <c r="G146" s="42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>
      <c r="A147" s="16">
        <v>145</v>
      </c>
      <c r="B147" s="17" t="s">
        <v>164</v>
      </c>
      <c r="C147" s="41" t="s">
        <v>172</v>
      </c>
      <c r="D147" s="56">
        <v>2</v>
      </c>
      <c r="E147" s="30">
        <v>0</v>
      </c>
      <c r="F147" s="54"/>
      <c r="G147" s="42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>
      <c r="A148" s="16">
        <v>146</v>
      </c>
      <c r="B148" s="17" t="s">
        <v>164</v>
      </c>
      <c r="C148" s="41" t="s">
        <v>173</v>
      </c>
      <c r="D148" s="56">
        <v>10</v>
      </c>
      <c r="E148" s="30">
        <v>0</v>
      </c>
      <c r="F148" s="54"/>
      <c r="G148" s="42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30">
      <c r="A149" s="16">
        <v>147</v>
      </c>
      <c r="B149" s="17" t="s">
        <v>164</v>
      </c>
      <c r="C149" s="41" t="s">
        <v>174</v>
      </c>
      <c r="D149" s="56">
        <v>1</v>
      </c>
      <c r="E149" s="30">
        <v>0</v>
      </c>
      <c r="F149" s="54"/>
      <c r="G149" s="42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30">
      <c r="A150" s="16">
        <v>148</v>
      </c>
      <c r="B150" s="17" t="s">
        <v>164</v>
      </c>
      <c r="C150" s="41" t="s">
        <v>175</v>
      </c>
      <c r="D150" s="61" t="s">
        <v>176</v>
      </c>
      <c r="E150" s="30">
        <v>0</v>
      </c>
      <c r="F150" s="54"/>
      <c r="G150" s="42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>
      <c r="A151" s="16">
        <v>149</v>
      </c>
      <c r="B151" s="17" t="s">
        <v>164</v>
      </c>
      <c r="C151" s="41" t="s">
        <v>177</v>
      </c>
      <c r="D151" s="29">
        <v>1</v>
      </c>
      <c r="E151" s="30">
        <v>5500000</v>
      </c>
      <c r="F151" s="54"/>
      <c r="G151" s="42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>
      <c r="A152" s="16">
        <v>150</v>
      </c>
      <c r="B152" s="17" t="s">
        <v>178</v>
      </c>
      <c r="C152" s="41" t="s">
        <v>179</v>
      </c>
      <c r="D152" s="29">
        <v>1</v>
      </c>
      <c r="E152" s="30">
        <v>2000000</v>
      </c>
      <c r="F152" s="54"/>
      <c r="G152" s="42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>
      <c r="A153" s="16">
        <v>151</v>
      </c>
      <c r="B153" s="17" t="s">
        <v>178</v>
      </c>
      <c r="C153" s="41" t="s">
        <v>180</v>
      </c>
      <c r="D153" s="29">
        <v>1</v>
      </c>
      <c r="E153" s="30">
        <v>1500000</v>
      </c>
      <c r="F153" s="54"/>
      <c r="G153" s="42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>
      <c r="A154" s="16">
        <v>152</v>
      </c>
      <c r="B154" s="17" t="s">
        <v>178</v>
      </c>
      <c r="C154" s="41" t="s">
        <v>181</v>
      </c>
      <c r="D154" s="29">
        <v>1</v>
      </c>
      <c r="E154" s="30">
        <v>1500000</v>
      </c>
      <c r="F154" s="54"/>
      <c r="G154" s="42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>
      <c r="A155" s="16">
        <v>153</v>
      </c>
      <c r="B155" s="17" t="s">
        <v>178</v>
      </c>
      <c r="C155" s="41" t="s">
        <v>182</v>
      </c>
      <c r="D155" s="29">
        <v>1</v>
      </c>
      <c r="E155" s="30">
        <v>2500000</v>
      </c>
      <c r="F155" s="54"/>
      <c r="G155" s="42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>
      <c r="A156" s="16">
        <v>154</v>
      </c>
      <c r="B156" s="17" t="s">
        <v>178</v>
      </c>
      <c r="C156" s="41" t="s">
        <v>183</v>
      </c>
      <c r="D156" s="29"/>
      <c r="E156" s="30">
        <v>4000000</v>
      </c>
      <c r="F156" s="54"/>
      <c r="G156" s="42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>
      <c r="A157" s="16">
        <v>155</v>
      </c>
      <c r="B157" s="17" t="s">
        <v>178</v>
      </c>
      <c r="C157" s="41" t="s">
        <v>184</v>
      </c>
      <c r="D157" s="29"/>
      <c r="E157" s="30">
        <v>3000000</v>
      </c>
      <c r="F157" s="54"/>
      <c r="G157" s="42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>
      <c r="A158" s="16">
        <v>156</v>
      </c>
      <c r="B158" s="17" t="s">
        <v>178</v>
      </c>
      <c r="C158" s="41" t="s">
        <v>185</v>
      </c>
      <c r="D158" s="29"/>
      <c r="E158" s="30">
        <v>3000000</v>
      </c>
      <c r="F158" s="54"/>
      <c r="G158" s="42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30">
      <c r="A159" s="16">
        <v>157</v>
      </c>
      <c r="B159" s="17" t="s">
        <v>178</v>
      </c>
      <c r="C159" s="44" t="s">
        <v>186</v>
      </c>
      <c r="D159" s="45"/>
      <c r="E159" s="46">
        <v>11100000</v>
      </c>
      <c r="F159" s="54"/>
      <c r="G159" s="42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30">
      <c r="A160" s="16">
        <v>158</v>
      </c>
      <c r="B160" s="43" t="s">
        <v>178</v>
      </c>
      <c r="C160" s="44" t="s">
        <v>187</v>
      </c>
      <c r="D160" s="45">
        <v>1</v>
      </c>
      <c r="E160" s="46">
        <v>5500000</v>
      </c>
      <c r="F160" s="54"/>
      <c r="G160" s="42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>
      <c r="A161" s="16">
        <v>159</v>
      </c>
      <c r="B161" s="17" t="s">
        <v>188</v>
      </c>
      <c r="C161" s="41" t="s">
        <v>189</v>
      </c>
      <c r="D161" s="29">
        <v>1</v>
      </c>
      <c r="E161" s="30">
        <v>150000</v>
      </c>
      <c r="F161" s="54"/>
      <c r="G161" s="42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>
      <c r="A162" s="16">
        <v>160</v>
      </c>
      <c r="B162" s="17" t="s">
        <v>188</v>
      </c>
      <c r="C162" s="41" t="s">
        <v>190</v>
      </c>
      <c r="D162" s="29">
        <v>1</v>
      </c>
      <c r="E162" s="30">
        <v>500000</v>
      </c>
      <c r="F162" s="54"/>
      <c r="G162" s="42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>
      <c r="A163" s="16">
        <v>161</v>
      </c>
      <c r="B163" s="17" t="s">
        <v>188</v>
      </c>
      <c r="C163" s="41" t="s">
        <v>191</v>
      </c>
      <c r="D163" s="29">
        <v>1</v>
      </c>
      <c r="E163" s="30">
        <v>2500000</v>
      </c>
      <c r="F163" s="54"/>
      <c r="G163" s="42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>
      <c r="A164" s="16">
        <v>162</v>
      </c>
      <c r="B164" s="17" t="s">
        <v>188</v>
      </c>
      <c r="C164" s="41" t="s">
        <v>192</v>
      </c>
      <c r="D164" s="29">
        <v>1</v>
      </c>
      <c r="E164" s="30">
        <v>2000000</v>
      </c>
      <c r="F164" s="54"/>
      <c r="G164" s="42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>
      <c r="A165" s="16">
        <v>163</v>
      </c>
      <c r="B165" s="17" t="s">
        <v>188</v>
      </c>
      <c r="C165" s="41" t="s">
        <v>193</v>
      </c>
      <c r="D165" s="29">
        <v>1</v>
      </c>
      <c r="E165" s="30">
        <v>1200000</v>
      </c>
      <c r="F165" s="54"/>
      <c r="G165" s="42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>
      <c r="A166" s="16">
        <v>164</v>
      </c>
      <c r="B166" s="17" t="s">
        <v>188</v>
      </c>
      <c r="C166" s="44" t="s">
        <v>194</v>
      </c>
      <c r="D166" s="45">
        <v>2</v>
      </c>
      <c r="E166" s="46">
        <v>400000</v>
      </c>
      <c r="F166" s="54"/>
      <c r="G166" s="42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>
      <c r="A167" s="16">
        <v>165</v>
      </c>
      <c r="B167" s="43" t="s">
        <v>188</v>
      </c>
      <c r="C167" s="44" t="s">
        <v>195</v>
      </c>
      <c r="D167" s="45">
        <v>2</v>
      </c>
      <c r="E167" s="46">
        <v>500000</v>
      </c>
      <c r="F167" s="54"/>
      <c r="G167" s="42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>
      <c r="A168" s="16">
        <v>166</v>
      </c>
      <c r="B168" s="43" t="s">
        <v>188</v>
      </c>
      <c r="C168" s="44" t="s">
        <v>196</v>
      </c>
      <c r="D168" s="45">
        <v>3</v>
      </c>
      <c r="E168" s="46">
        <v>200000</v>
      </c>
      <c r="F168" s="54"/>
      <c r="G168" s="42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>
      <c r="A169" s="16">
        <v>167</v>
      </c>
      <c r="B169" s="43" t="s">
        <v>188</v>
      </c>
      <c r="C169" s="44" t="s">
        <v>197</v>
      </c>
      <c r="D169" s="45">
        <v>1</v>
      </c>
      <c r="E169" s="46">
        <v>400000</v>
      </c>
      <c r="F169" s="54"/>
      <c r="G169" s="42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</row>
    <row r="170" spans="1:22">
      <c r="A170" s="16">
        <v>168</v>
      </c>
      <c r="B170" s="43" t="s">
        <v>188</v>
      </c>
      <c r="C170" s="60" t="s">
        <v>198</v>
      </c>
      <c r="D170" s="29">
        <v>2</v>
      </c>
      <c r="E170" s="30">
        <v>200000</v>
      </c>
      <c r="F170" s="54"/>
      <c r="G170" s="42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</row>
    <row r="171" spans="1:22">
      <c r="A171" s="16">
        <v>169</v>
      </c>
      <c r="B171" s="17" t="s">
        <v>199</v>
      </c>
      <c r="C171" s="41" t="s">
        <v>200</v>
      </c>
      <c r="D171" s="29">
        <v>1</v>
      </c>
      <c r="E171" s="30">
        <v>200000</v>
      </c>
      <c r="F171" s="54"/>
      <c r="G171" s="42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</row>
    <row r="172" spans="1:22">
      <c r="A172" s="16">
        <v>170</v>
      </c>
      <c r="B172" s="17" t="s">
        <v>199</v>
      </c>
      <c r="C172" s="41" t="s">
        <v>201</v>
      </c>
      <c r="D172" s="29">
        <v>6</v>
      </c>
      <c r="E172" s="30">
        <v>20000</v>
      </c>
      <c r="F172" s="54"/>
      <c r="G172" s="42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</row>
    <row r="173" spans="1:22">
      <c r="A173" s="16">
        <v>171</v>
      </c>
      <c r="B173" s="17" t="s">
        <v>202</v>
      </c>
      <c r="C173" s="44" t="s">
        <v>203</v>
      </c>
      <c r="D173" s="45" t="s">
        <v>11</v>
      </c>
      <c r="E173" s="46">
        <v>3200000</v>
      </c>
      <c r="F173" s="62"/>
      <c r="G173" s="42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</row>
    <row r="174" spans="1:22">
      <c r="A174" s="16">
        <v>172</v>
      </c>
      <c r="B174" s="43" t="s">
        <v>202</v>
      </c>
      <c r="C174" s="44" t="s">
        <v>204</v>
      </c>
      <c r="D174" s="45" t="s">
        <v>11</v>
      </c>
      <c r="E174" s="46">
        <v>3500000</v>
      </c>
      <c r="F174" s="62"/>
      <c r="G174" s="42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</row>
    <row r="175" spans="1:22">
      <c r="A175" s="16">
        <v>173</v>
      </c>
      <c r="B175" s="43" t="s">
        <v>202</v>
      </c>
      <c r="C175" s="41" t="s">
        <v>205</v>
      </c>
      <c r="D175" s="29">
        <v>2</v>
      </c>
      <c r="E175" s="30">
        <v>5000</v>
      </c>
      <c r="F175" s="54"/>
      <c r="G175" s="42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</row>
    <row r="176" spans="1:22">
      <c r="A176" s="16">
        <v>174</v>
      </c>
      <c r="B176" s="17" t="s">
        <v>202</v>
      </c>
      <c r="C176" s="41" t="s">
        <v>206</v>
      </c>
      <c r="D176" s="29" t="s">
        <v>11</v>
      </c>
      <c r="E176" s="30">
        <v>1200000</v>
      </c>
      <c r="F176" s="54"/>
      <c r="G176" s="42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</row>
    <row r="177" spans="1:22">
      <c r="A177" s="16">
        <v>175</v>
      </c>
      <c r="B177" s="17" t="s">
        <v>202</v>
      </c>
      <c r="C177" s="41" t="s">
        <v>207</v>
      </c>
      <c r="D177" s="29" t="s">
        <v>11</v>
      </c>
      <c r="E177" s="30">
        <v>1480000</v>
      </c>
      <c r="F177" s="54"/>
      <c r="G177" s="42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</row>
    <row r="178" spans="1:22">
      <c r="A178" s="16">
        <v>176</v>
      </c>
      <c r="B178" s="17" t="s">
        <v>202</v>
      </c>
      <c r="C178" s="41" t="s">
        <v>208</v>
      </c>
      <c r="D178" s="29" t="s">
        <v>11</v>
      </c>
      <c r="E178" s="30">
        <v>1500000</v>
      </c>
      <c r="F178" s="54"/>
      <c r="G178" s="42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</row>
    <row r="179" spans="1:22">
      <c r="A179" s="16">
        <v>177</v>
      </c>
      <c r="B179" s="17" t="s">
        <v>202</v>
      </c>
      <c r="C179" s="41" t="s">
        <v>209</v>
      </c>
      <c r="D179" s="29" t="s">
        <v>11</v>
      </c>
      <c r="E179" s="30">
        <v>1100000</v>
      </c>
      <c r="F179" s="54"/>
      <c r="G179" s="42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</row>
    <row r="180" spans="1:22" ht="45">
      <c r="A180" s="16">
        <v>178</v>
      </c>
      <c r="B180" s="17" t="s">
        <v>202</v>
      </c>
      <c r="C180" s="41" t="s">
        <v>210</v>
      </c>
      <c r="D180" s="29" t="s">
        <v>11</v>
      </c>
      <c r="E180" s="30">
        <v>7000000</v>
      </c>
      <c r="F180" s="54"/>
      <c r="G180" s="42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</row>
    <row r="181" spans="1:22" ht="60">
      <c r="A181" s="16">
        <v>179</v>
      </c>
      <c r="B181" s="17" t="s">
        <v>202</v>
      </c>
      <c r="C181" s="44" t="s">
        <v>211</v>
      </c>
      <c r="D181" s="45"/>
      <c r="E181" s="46">
        <v>900000</v>
      </c>
      <c r="F181" s="55"/>
      <c r="G181" s="42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</row>
    <row r="182" spans="1:22">
      <c r="A182" s="16">
        <v>180</v>
      </c>
      <c r="B182" s="43" t="s">
        <v>202</v>
      </c>
      <c r="C182" s="44" t="s">
        <v>212</v>
      </c>
      <c r="D182" s="45"/>
      <c r="E182" s="46">
        <v>4400000</v>
      </c>
      <c r="F182" s="54"/>
      <c r="G182" s="42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</row>
    <row r="183" spans="1:22" ht="30">
      <c r="A183" s="16">
        <v>181</v>
      </c>
      <c r="B183" s="43" t="s">
        <v>202</v>
      </c>
      <c r="C183" s="63" t="s">
        <v>213</v>
      </c>
      <c r="D183" s="64" t="s">
        <v>214</v>
      </c>
      <c r="E183" s="65">
        <v>2000000</v>
      </c>
      <c r="F183" s="54"/>
      <c r="G183" s="42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</row>
    <row r="184" spans="1:22" ht="30">
      <c r="A184" s="16">
        <v>182</v>
      </c>
      <c r="B184" s="43" t="s">
        <v>202</v>
      </c>
      <c r="C184" s="66" t="s">
        <v>215</v>
      </c>
      <c r="D184" s="67">
        <v>1</v>
      </c>
      <c r="E184" s="39">
        <v>1400000</v>
      </c>
      <c r="F184" s="55"/>
      <c r="G184" s="42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</row>
    <row r="185" spans="1:22" ht="45">
      <c r="A185" s="16">
        <v>183</v>
      </c>
      <c r="B185" s="17" t="s">
        <v>202</v>
      </c>
      <c r="C185" s="27" t="s">
        <v>216</v>
      </c>
      <c r="D185" s="67">
        <v>2</v>
      </c>
      <c r="E185" s="39">
        <v>300000</v>
      </c>
      <c r="F185" s="54"/>
      <c r="G185" s="42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</row>
    <row r="186" spans="1:22">
      <c r="A186" s="16">
        <v>184</v>
      </c>
      <c r="B186" s="17" t="s">
        <v>202</v>
      </c>
      <c r="C186" s="66" t="s">
        <v>217</v>
      </c>
      <c r="D186" s="68">
        <v>1</v>
      </c>
      <c r="E186" s="39">
        <v>75000</v>
      </c>
      <c r="F186" s="55"/>
      <c r="G186" s="42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</row>
    <row r="187" spans="1:22">
      <c r="A187" s="16">
        <v>185</v>
      </c>
      <c r="B187" s="17" t="s">
        <v>202</v>
      </c>
      <c r="C187" s="69" t="s">
        <v>218</v>
      </c>
      <c r="D187" s="68">
        <v>1</v>
      </c>
      <c r="E187" s="70">
        <v>600000</v>
      </c>
      <c r="F187" s="54"/>
      <c r="G187" s="42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</row>
    <row r="188" spans="1:22">
      <c r="A188" s="16">
        <v>186</v>
      </c>
      <c r="B188" s="17" t="s">
        <v>202</v>
      </c>
      <c r="C188" s="66" t="s">
        <v>219</v>
      </c>
      <c r="D188" s="68">
        <v>7</v>
      </c>
      <c r="E188" s="70">
        <v>17500</v>
      </c>
      <c r="F188" s="54"/>
      <c r="G188" s="42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</row>
    <row r="189" spans="1:22">
      <c r="A189" s="16">
        <v>187</v>
      </c>
      <c r="B189" s="17" t="s">
        <v>202</v>
      </c>
      <c r="C189" s="66" t="s">
        <v>220</v>
      </c>
      <c r="D189" s="68">
        <v>7</v>
      </c>
      <c r="E189" s="40">
        <v>11200</v>
      </c>
      <c r="F189" s="54"/>
      <c r="G189" s="42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</row>
    <row r="190" spans="1:22">
      <c r="A190" s="16">
        <v>188</v>
      </c>
      <c r="B190" s="17" t="s">
        <v>202</v>
      </c>
      <c r="C190" s="66" t="s">
        <v>221</v>
      </c>
      <c r="D190" s="68">
        <v>8</v>
      </c>
      <c r="E190" s="40">
        <v>128000</v>
      </c>
      <c r="F190" s="54"/>
      <c r="G190" s="42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</row>
    <row r="191" spans="1:22">
      <c r="A191" s="16">
        <v>189</v>
      </c>
      <c r="B191" s="17" t="s">
        <v>202</v>
      </c>
      <c r="C191" s="66" t="s">
        <v>222</v>
      </c>
      <c r="D191" s="68">
        <v>10</v>
      </c>
      <c r="E191" s="70">
        <v>320000</v>
      </c>
      <c r="F191" s="54"/>
      <c r="G191" s="42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</row>
    <row r="192" spans="1:22">
      <c r="A192" s="16">
        <v>190</v>
      </c>
      <c r="B192" s="17" t="s">
        <v>202</v>
      </c>
      <c r="C192" s="41" t="s">
        <v>223</v>
      </c>
      <c r="D192" s="29">
        <v>1</v>
      </c>
      <c r="E192" s="30">
        <v>321300</v>
      </c>
      <c r="F192" s="54"/>
      <c r="G192" s="42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</row>
    <row r="193" spans="1:22">
      <c r="A193" s="16">
        <v>191</v>
      </c>
      <c r="B193" s="17" t="s">
        <v>224</v>
      </c>
      <c r="C193" s="41" t="s">
        <v>225</v>
      </c>
      <c r="D193" s="29">
        <v>1</v>
      </c>
      <c r="E193" s="30">
        <v>185600</v>
      </c>
      <c r="F193" s="54"/>
      <c r="G193" s="42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</row>
    <row r="194" spans="1:22">
      <c r="A194" s="16">
        <v>192</v>
      </c>
      <c r="B194" s="17" t="s">
        <v>224</v>
      </c>
      <c r="C194" s="41" t="s">
        <v>226</v>
      </c>
      <c r="D194" s="29">
        <v>1</v>
      </c>
      <c r="E194" s="30">
        <v>249920</v>
      </c>
      <c r="F194" s="54"/>
      <c r="G194" s="42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</row>
    <row r="195" spans="1:22">
      <c r="A195" s="16">
        <v>193</v>
      </c>
      <c r="B195" s="17" t="s">
        <v>224</v>
      </c>
      <c r="C195" s="60" t="s">
        <v>227</v>
      </c>
      <c r="D195" s="29">
        <v>1</v>
      </c>
      <c r="E195" s="30">
        <v>177066</v>
      </c>
      <c r="F195" s="54"/>
      <c r="G195" s="42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</row>
    <row r="196" spans="1:22">
      <c r="A196" s="16">
        <v>194</v>
      </c>
      <c r="B196" s="17" t="s">
        <v>224</v>
      </c>
      <c r="C196" s="41" t="s">
        <v>228</v>
      </c>
      <c r="D196" s="29">
        <v>1</v>
      </c>
      <c r="E196" s="30">
        <v>35000</v>
      </c>
      <c r="F196" s="54"/>
      <c r="G196" s="42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</row>
    <row r="197" spans="1:22">
      <c r="A197" s="16">
        <v>195</v>
      </c>
      <c r="B197" s="17" t="s">
        <v>224</v>
      </c>
      <c r="C197" s="41" t="s">
        <v>229</v>
      </c>
      <c r="D197" s="29">
        <v>1</v>
      </c>
      <c r="E197" s="30">
        <v>10000</v>
      </c>
      <c r="F197" s="54"/>
      <c r="G197" s="42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</row>
    <row r="198" spans="1:22">
      <c r="A198" s="16">
        <v>196</v>
      </c>
      <c r="B198" s="17" t="s">
        <v>224</v>
      </c>
      <c r="C198" s="41" t="s">
        <v>230</v>
      </c>
      <c r="D198" s="29">
        <v>1</v>
      </c>
      <c r="E198" s="30">
        <v>70000</v>
      </c>
      <c r="F198" s="54"/>
      <c r="G198" s="42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</row>
    <row r="199" spans="1:22">
      <c r="A199" s="16">
        <v>197</v>
      </c>
      <c r="B199" s="17" t="s">
        <v>224</v>
      </c>
      <c r="C199" s="41" t="s">
        <v>231</v>
      </c>
      <c r="D199" s="29">
        <v>2</v>
      </c>
      <c r="E199" s="30">
        <v>700000</v>
      </c>
      <c r="F199" s="54"/>
      <c r="G199" s="42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1:22">
      <c r="A200" s="16">
        <v>198</v>
      </c>
      <c r="B200" s="17" t="s">
        <v>224</v>
      </c>
      <c r="C200" s="41" t="s">
        <v>232</v>
      </c>
      <c r="D200" s="29">
        <v>1</v>
      </c>
      <c r="E200" s="30">
        <v>800000</v>
      </c>
      <c r="F200" s="54"/>
      <c r="G200" s="42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</row>
    <row r="201" spans="1:22" ht="30">
      <c r="A201" s="16">
        <v>199</v>
      </c>
      <c r="B201" s="17" t="s">
        <v>224</v>
      </c>
      <c r="C201" s="41" t="s">
        <v>233</v>
      </c>
      <c r="D201" s="29">
        <v>1</v>
      </c>
      <c r="E201" s="30">
        <v>800000</v>
      </c>
      <c r="F201" s="54"/>
      <c r="G201" s="42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</row>
    <row r="202" spans="1:22">
      <c r="A202" s="16">
        <v>200</v>
      </c>
      <c r="B202" s="17" t="s">
        <v>224</v>
      </c>
      <c r="C202" s="41" t="s">
        <v>94</v>
      </c>
      <c r="D202" s="29">
        <v>1</v>
      </c>
      <c r="E202" s="30">
        <v>60000</v>
      </c>
      <c r="F202" s="54"/>
      <c r="G202" s="42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</row>
    <row r="203" spans="1:22">
      <c r="A203" s="16">
        <v>201</v>
      </c>
      <c r="B203" s="17" t="s">
        <v>234</v>
      </c>
      <c r="C203" s="41" t="s">
        <v>235</v>
      </c>
      <c r="D203" s="29">
        <v>1</v>
      </c>
      <c r="E203" s="30">
        <v>500000</v>
      </c>
      <c r="F203" s="54"/>
      <c r="G203" s="42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</row>
    <row r="204" spans="1:22">
      <c r="A204" s="16">
        <v>202</v>
      </c>
      <c r="B204" s="17" t="s">
        <v>234</v>
      </c>
      <c r="C204" s="41" t="s">
        <v>95</v>
      </c>
      <c r="D204" s="29">
        <v>1</v>
      </c>
      <c r="E204" s="30">
        <v>18000</v>
      </c>
      <c r="F204" s="54"/>
      <c r="G204" s="42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</row>
    <row r="205" spans="1:22">
      <c r="A205" s="16">
        <v>203</v>
      </c>
      <c r="B205" s="17" t="s">
        <v>234</v>
      </c>
      <c r="C205" s="41" t="s">
        <v>96</v>
      </c>
      <c r="D205" s="29">
        <v>1</v>
      </c>
      <c r="E205" s="30">
        <v>40000</v>
      </c>
      <c r="F205" s="54"/>
      <c r="G205" s="42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</row>
    <row r="206" spans="1:22">
      <c r="A206" s="16">
        <v>204</v>
      </c>
      <c r="B206" s="17" t="s">
        <v>234</v>
      </c>
      <c r="C206" s="41" t="s">
        <v>97</v>
      </c>
      <c r="D206" s="29">
        <v>1</v>
      </c>
      <c r="E206" s="30">
        <v>8000</v>
      </c>
      <c r="F206" s="54"/>
      <c r="G206" s="42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</row>
    <row r="207" spans="1:22" ht="30">
      <c r="A207" s="16">
        <v>205</v>
      </c>
      <c r="B207" s="17" t="s">
        <v>234</v>
      </c>
      <c r="C207" s="41" t="s">
        <v>236</v>
      </c>
      <c r="D207" s="29" t="s">
        <v>237</v>
      </c>
      <c r="E207" s="30">
        <v>2200000</v>
      </c>
      <c r="F207" s="54"/>
      <c r="G207" s="42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</row>
    <row r="208" spans="1:22">
      <c r="A208" s="16">
        <v>206</v>
      </c>
      <c r="B208" s="17" t="s">
        <v>234</v>
      </c>
      <c r="C208" s="41" t="s">
        <v>238</v>
      </c>
      <c r="D208" s="29">
        <v>1</v>
      </c>
      <c r="E208" s="30">
        <v>45000000</v>
      </c>
      <c r="F208" s="54"/>
      <c r="G208" s="42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</row>
    <row r="209" spans="1:22">
      <c r="A209" s="16">
        <v>207</v>
      </c>
      <c r="B209" s="17" t="s">
        <v>234</v>
      </c>
      <c r="C209" s="41" t="s">
        <v>239</v>
      </c>
      <c r="D209" s="29">
        <v>30</v>
      </c>
      <c r="E209" s="30">
        <v>4300000</v>
      </c>
      <c r="F209" s="71"/>
      <c r="G209" s="42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</row>
    <row r="210" spans="1:22" ht="30">
      <c r="A210" s="16">
        <v>208</v>
      </c>
      <c r="B210" s="17" t="s">
        <v>234</v>
      </c>
      <c r="C210" s="41" t="s">
        <v>240</v>
      </c>
      <c r="D210" s="29">
        <v>20</v>
      </c>
      <c r="E210" s="30">
        <v>15000000</v>
      </c>
      <c r="F210" s="71"/>
      <c r="G210" s="42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</row>
    <row r="211" spans="1:22">
      <c r="A211" s="16">
        <v>209</v>
      </c>
      <c r="B211" s="17" t="s">
        <v>234</v>
      </c>
      <c r="C211" s="41" t="s">
        <v>241</v>
      </c>
      <c r="D211" s="29">
        <v>10</v>
      </c>
      <c r="E211" s="30">
        <v>8000000</v>
      </c>
      <c r="F211" s="71"/>
      <c r="G211" s="42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</row>
    <row r="212" spans="1:22" ht="45">
      <c r="A212" s="16">
        <v>210</v>
      </c>
      <c r="B212" s="17" t="s">
        <v>234</v>
      </c>
      <c r="C212" s="41" t="s">
        <v>242</v>
      </c>
      <c r="D212" s="29"/>
      <c r="E212" s="30">
        <v>270000000</v>
      </c>
      <c r="F212" s="71"/>
      <c r="G212" s="42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</row>
    <row r="213" spans="1:22" ht="30">
      <c r="A213" s="16">
        <v>211</v>
      </c>
      <c r="B213" s="17" t="s">
        <v>234</v>
      </c>
      <c r="C213" s="41" t="s">
        <v>243</v>
      </c>
      <c r="D213" s="29">
        <v>2</v>
      </c>
      <c r="E213" s="30">
        <v>2000000</v>
      </c>
      <c r="F213" s="71"/>
      <c r="G213" s="42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</row>
    <row r="214" spans="1:22">
      <c r="A214" s="16">
        <v>212</v>
      </c>
      <c r="B214" s="72" t="s">
        <v>234</v>
      </c>
      <c r="C214" s="73" t="s">
        <v>244</v>
      </c>
      <c r="D214" s="74">
        <v>1</v>
      </c>
      <c r="E214" s="75">
        <v>140000000</v>
      </c>
      <c r="F214" s="76"/>
      <c r="G214" s="42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</row>
    <row r="215" spans="1:22">
      <c r="A215" s="16">
        <v>213</v>
      </c>
      <c r="B215" s="72" t="s">
        <v>234</v>
      </c>
      <c r="C215" s="73" t="s">
        <v>245</v>
      </c>
      <c r="D215" s="74">
        <v>1</v>
      </c>
      <c r="E215" s="75">
        <v>18200000</v>
      </c>
      <c r="F215" s="76"/>
      <c r="G215" s="42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</row>
    <row r="216" spans="1:22" ht="26.25">
      <c r="A216" s="16">
        <v>214</v>
      </c>
      <c r="B216" s="72" t="s">
        <v>234</v>
      </c>
      <c r="C216" s="77" t="s">
        <v>246</v>
      </c>
      <c r="D216" s="74">
        <v>1</v>
      </c>
      <c r="E216" s="75">
        <v>13000000</v>
      </c>
      <c r="F216" s="76"/>
      <c r="G216" s="42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</row>
    <row r="217" spans="1:22" ht="38.25">
      <c r="A217" s="16">
        <v>215</v>
      </c>
      <c r="B217" s="72" t="s">
        <v>234</v>
      </c>
      <c r="C217" s="73" t="s">
        <v>247</v>
      </c>
      <c r="D217" s="78">
        <v>1</v>
      </c>
      <c r="E217" s="75">
        <v>105000000</v>
      </c>
      <c r="F217" s="76"/>
      <c r="G217" s="42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</row>
    <row r="218" spans="1:22">
      <c r="A218" s="16">
        <v>216</v>
      </c>
      <c r="B218" s="72" t="s">
        <v>234</v>
      </c>
      <c r="C218" s="73" t="s">
        <v>141</v>
      </c>
      <c r="D218" s="74">
        <v>1</v>
      </c>
      <c r="E218" s="75">
        <v>17900000</v>
      </c>
      <c r="F218" s="76"/>
      <c r="G218" s="42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</row>
    <row r="219" spans="1:22" ht="25.5">
      <c r="A219" s="16">
        <v>217</v>
      </c>
      <c r="B219" s="72" t="s">
        <v>234</v>
      </c>
      <c r="C219" s="73" t="s">
        <v>248</v>
      </c>
      <c r="D219" s="74">
        <v>1</v>
      </c>
      <c r="E219" s="75">
        <v>10500000</v>
      </c>
      <c r="F219" s="76"/>
      <c r="G219" s="42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</row>
    <row r="220" spans="1:22" ht="16.5" customHeight="1">
      <c r="A220" s="16">
        <v>218</v>
      </c>
      <c r="B220" s="72" t="s">
        <v>234</v>
      </c>
      <c r="C220" s="73" t="s">
        <v>249</v>
      </c>
      <c r="D220" s="74">
        <v>1</v>
      </c>
      <c r="E220" s="75">
        <v>17900000</v>
      </c>
      <c r="F220" s="76"/>
      <c r="G220" s="42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</row>
    <row r="221" spans="1:22" ht="16.5" customHeight="1">
      <c r="A221" s="16">
        <v>219</v>
      </c>
      <c r="B221" s="72" t="s">
        <v>234</v>
      </c>
      <c r="C221" s="79" t="s">
        <v>250</v>
      </c>
      <c r="D221" s="80">
        <v>1</v>
      </c>
      <c r="E221" s="75">
        <v>9800000</v>
      </c>
      <c r="F221" s="81"/>
      <c r="G221" s="42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</row>
    <row r="222" spans="1:22">
      <c r="A222" s="16">
        <v>220</v>
      </c>
      <c r="B222" s="72" t="s">
        <v>234</v>
      </c>
      <c r="C222" s="73" t="s">
        <v>251</v>
      </c>
      <c r="D222" s="74">
        <v>1</v>
      </c>
      <c r="E222" s="75">
        <v>20500000</v>
      </c>
      <c r="F222" s="81"/>
      <c r="G222" s="42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</row>
    <row r="223" spans="1:22" ht="51">
      <c r="A223" s="16">
        <v>221</v>
      </c>
      <c r="B223" s="72" t="s">
        <v>234</v>
      </c>
      <c r="C223" s="82" t="s">
        <v>252</v>
      </c>
      <c r="D223" s="74">
        <v>1</v>
      </c>
      <c r="E223" s="75">
        <v>9000000</v>
      </c>
      <c r="F223" s="81"/>
      <c r="G223" s="42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</row>
    <row r="224" spans="1:22">
      <c r="A224" s="16">
        <v>222</v>
      </c>
      <c r="B224" s="72" t="s">
        <v>234</v>
      </c>
      <c r="C224" s="82" t="s">
        <v>253</v>
      </c>
      <c r="D224" s="74">
        <v>1</v>
      </c>
      <c r="E224" s="75">
        <v>5000000</v>
      </c>
      <c r="F224" s="81"/>
      <c r="G224" s="42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</row>
    <row r="225" spans="1:22">
      <c r="A225" s="16">
        <v>223</v>
      </c>
      <c r="B225" s="72" t="s">
        <v>234</v>
      </c>
      <c r="C225" s="82" t="s">
        <v>254</v>
      </c>
      <c r="D225" s="74">
        <v>1</v>
      </c>
      <c r="E225" s="75">
        <v>8000000</v>
      </c>
      <c r="F225" s="76"/>
      <c r="G225" s="42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</row>
    <row r="226" spans="1:22">
      <c r="A226" s="16">
        <v>224</v>
      </c>
      <c r="B226" s="72" t="s">
        <v>234</v>
      </c>
      <c r="C226" s="82" t="s">
        <v>255</v>
      </c>
      <c r="D226" s="74">
        <v>1</v>
      </c>
      <c r="E226" s="37">
        <v>11100000</v>
      </c>
      <c r="F226" s="83"/>
      <c r="G226" s="42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</row>
    <row r="227" spans="1:22">
      <c r="A227" s="16">
        <v>225</v>
      </c>
      <c r="B227" s="72" t="s">
        <v>234</v>
      </c>
      <c r="C227" s="82" t="s">
        <v>256</v>
      </c>
      <c r="D227" s="74">
        <v>1</v>
      </c>
      <c r="E227" s="37">
        <v>12000000</v>
      </c>
      <c r="F227" s="83"/>
      <c r="G227" s="42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</row>
    <row r="228" spans="1:22">
      <c r="A228" s="16">
        <v>226</v>
      </c>
      <c r="B228" s="72" t="s">
        <v>234</v>
      </c>
      <c r="C228" s="82" t="s">
        <v>257</v>
      </c>
      <c r="D228" s="74">
        <v>1</v>
      </c>
      <c r="E228" s="37">
        <v>4800000</v>
      </c>
      <c r="F228" s="83"/>
      <c r="G228" s="42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</row>
    <row r="229" spans="1:22" ht="25.5">
      <c r="A229" s="16">
        <v>227</v>
      </c>
      <c r="B229" s="72" t="s">
        <v>234</v>
      </c>
      <c r="C229" s="73" t="s">
        <v>258</v>
      </c>
      <c r="D229" s="74">
        <v>1</v>
      </c>
      <c r="E229" s="37">
        <v>36000000</v>
      </c>
      <c r="F229" s="83"/>
      <c r="G229" s="42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</row>
    <row r="230" spans="1:22">
      <c r="A230" s="16">
        <v>228</v>
      </c>
      <c r="B230" s="72" t="s">
        <v>234</v>
      </c>
      <c r="C230" s="84" t="s">
        <v>259</v>
      </c>
      <c r="D230" s="85">
        <v>1</v>
      </c>
      <c r="E230" s="37">
        <v>5000000</v>
      </c>
      <c r="F230" s="83"/>
      <c r="G230" s="42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</row>
    <row r="231" spans="1:22" ht="25.5">
      <c r="A231" s="16">
        <v>229</v>
      </c>
      <c r="B231" s="72" t="s">
        <v>234</v>
      </c>
      <c r="C231" s="82" t="s">
        <v>260</v>
      </c>
      <c r="D231" s="74">
        <v>1</v>
      </c>
      <c r="E231" s="37">
        <v>9800000</v>
      </c>
      <c r="F231" s="83"/>
      <c r="G231" s="42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</row>
    <row r="232" spans="1:22">
      <c r="A232" s="16">
        <v>230</v>
      </c>
      <c r="B232" s="72" t="s">
        <v>234</v>
      </c>
      <c r="C232" s="82" t="s">
        <v>261</v>
      </c>
      <c r="D232" s="80">
        <v>1</v>
      </c>
      <c r="E232" s="37">
        <v>15600000</v>
      </c>
      <c r="F232" s="81"/>
      <c r="G232" s="42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</row>
    <row r="233" spans="1:22" ht="25.5">
      <c r="A233" s="16">
        <v>231</v>
      </c>
      <c r="B233" s="72" t="s">
        <v>234</v>
      </c>
      <c r="C233" s="82" t="s">
        <v>262</v>
      </c>
      <c r="D233" s="74">
        <v>1</v>
      </c>
      <c r="E233" s="37">
        <v>9700000</v>
      </c>
      <c r="F233" s="83"/>
      <c r="G233" s="42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1:22">
      <c r="A234" s="16">
        <v>232</v>
      </c>
      <c r="B234" s="72" t="s">
        <v>234</v>
      </c>
      <c r="C234" s="82" t="s">
        <v>263</v>
      </c>
      <c r="D234" s="74">
        <v>1</v>
      </c>
      <c r="E234" s="37">
        <v>5300000</v>
      </c>
      <c r="F234" s="83"/>
      <c r="G234" s="42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</row>
    <row r="235" spans="1:22" ht="25.5">
      <c r="A235" s="16">
        <v>233</v>
      </c>
      <c r="B235" s="72" t="s">
        <v>234</v>
      </c>
      <c r="C235" s="82" t="s">
        <v>264</v>
      </c>
      <c r="D235" s="74">
        <v>1</v>
      </c>
      <c r="E235" s="37">
        <v>26500000</v>
      </c>
      <c r="F235" s="83"/>
      <c r="G235" s="42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</row>
    <row r="236" spans="1:22">
      <c r="A236" s="16">
        <v>234</v>
      </c>
      <c r="B236" s="72" t="s">
        <v>234</v>
      </c>
      <c r="C236" s="82" t="s">
        <v>265</v>
      </c>
      <c r="D236" s="74">
        <v>1</v>
      </c>
      <c r="E236" s="37">
        <v>7400000</v>
      </c>
      <c r="F236" s="83"/>
      <c r="G236" s="42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</row>
    <row r="237" spans="1:22">
      <c r="A237" s="16">
        <v>235</v>
      </c>
      <c r="B237" s="72" t="s">
        <v>234</v>
      </c>
      <c r="C237" s="82" t="s">
        <v>266</v>
      </c>
      <c r="D237" s="74">
        <v>1</v>
      </c>
      <c r="E237" s="37">
        <v>8300000</v>
      </c>
      <c r="F237" s="83"/>
      <c r="G237" s="42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1:22" ht="25.5">
      <c r="A238" s="16">
        <v>236</v>
      </c>
      <c r="B238" s="72" t="s">
        <v>234</v>
      </c>
      <c r="C238" s="73" t="s">
        <v>267</v>
      </c>
      <c r="D238" s="74">
        <v>1</v>
      </c>
      <c r="E238" s="37">
        <v>93600000</v>
      </c>
      <c r="F238" s="76"/>
      <c r="G238" s="42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</row>
    <row r="239" spans="1:22" ht="25.5">
      <c r="A239" s="16">
        <v>237</v>
      </c>
      <c r="B239" s="72" t="s">
        <v>234</v>
      </c>
      <c r="C239" s="82" t="s">
        <v>268</v>
      </c>
      <c r="D239" s="74">
        <v>1</v>
      </c>
      <c r="E239" s="37">
        <v>9200000</v>
      </c>
      <c r="F239" s="83"/>
      <c r="G239" s="42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</row>
    <row r="240" spans="1:22">
      <c r="A240" s="16">
        <v>238</v>
      </c>
      <c r="B240" s="72" t="s">
        <v>234</v>
      </c>
      <c r="C240" s="82" t="s">
        <v>269</v>
      </c>
      <c r="D240" s="74">
        <v>1</v>
      </c>
      <c r="E240" s="37">
        <v>4300000</v>
      </c>
      <c r="F240" s="83"/>
      <c r="G240" s="42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</row>
    <row r="241" spans="1:22" ht="25.5">
      <c r="A241" s="16">
        <v>239</v>
      </c>
      <c r="B241" s="72" t="s">
        <v>234</v>
      </c>
      <c r="C241" s="82" t="s">
        <v>270</v>
      </c>
      <c r="D241" s="74">
        <v>1</v>
      </c>
      <c r="E241" s="37">
        <v>15000000</v>
      </c>
      <c r="F241" s="83"/>
      <c r="G241" s="42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</row>
    <row r="242" spans="1:22">
      <c r="A242" s="16">
        <v>240</v>
      </c>
      <c r="B242" s="72" t="s">
        <v>234</v>
      </c>
      <c r="C242" s="82" t="s">
        <v>271</v>
      </c>
      <c r="D242" s="74">
        <v>1</v>
      </c>
      <c r="E242" s="37">
        <v>8000000</v>
      </c>
      <c r="F242" s="83"/>
      <c r="G242" s="42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</row>
    <row r="243" spans="1:22" ht="25.5">
      <c r="A243" s="16">
        <v>241</v>
      </c>
      <c r="B243" s="72" t="s">
        <v>234</v>
      </c>
      <c r="C243" s="82" t="s">
        <v>272</v>
      </c>
      <c r="D243" s="74">
        <v>1</v>
      </c>
      <c r="E243" s="37">
        <v>5100000</v>
      </c>
      <c r="F243" s="83"/>
      <c r="G243" s="42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</row>
    <row r="244" spans="1:22">
      <c r="A244" s="16">
        <v>242</v>
      </c>
      <c r="B244" s="72" t="s">
        <v>234</v>
      </c>
      <c r="C244" s="82" t="s">
        <v>273</v>
      </c>
      <c r="D244" s="74">
        <v>1</v>
      </c>
      <c r="E244" s="37">
        <v>45000000</v>
      </c>
      <c r="F244" s="83"/>
      <c r="G244" s="42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</row>
    <row r="245" spans="1:22" ht="25.5">
      <c r="A245" s="16">
        <v>243</v>
      </c>
      <c r="B245" s="72" t="s">
        <v>234</v>
      </c>
      <c r="C245" s="73" t="s">
        <v>274</v>
      </c>
      <c r="D245" s="74">
        <v>1</v>
      </c>
      <c r="E245" s="37">
        <v>130000000</v>
      </c>
      <c r="F245" s="76"/>
      <c r="G245" s="42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</row>
    <row r="246" spans="1:22">
      <c r="A246" s="16">
        <v>244</v>
      </c>
      <c r="B246" s="72" t="s">
        <v>234</v>
      </c>
      <c r="C246" s="73" t="s">
        <v>275</v>
      </c>
      <c r="D246" s="74">
        <v>1</v>
      </c>
      <c r="E246" s="37">
        <v>35000000</v>
      </c>
      <c r="F246" s="83"/>
      <c r="G246" s="42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</row>
    <row r="247" spans="1:22">
      <c r="A247" s="16">
        <v>245</v>
      </c>
      <c r="B247" s="72" t="s">
        <v>234</v>
      </c>
      <c r="C247" s="82" t="s">
        <v>276</v>
      </c>
      <c r="D247" s="74">
        <v>1</v>
      </c>
      <c r="E247" s="37">
        <v>9000000</v>
      </c>
      <c r="F247" s="83"/>
      <c r="G247" s="42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</row>
    <row r="248" spans="1:22">
      <c r="A248" s="16">
        <v>246</v>
      </c>
      <c r="B248" s="72" t="s">
        <v>234</v>
      </c>
      <c r="C248" s="82" t="s">
        <v>143</v>
      </c>
      <c r="D248" s="74">
        <v>1</v>
      </c>
      <c r="E248" s="37">
        <v>13000000</v>
      </c>
      <c r="F248" s="83"/>
      <c r="G248" s="42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</row>
    <row r="249" spans="1:22">
      <c r="A249" s="16">
        <v>247</v>
      </c>
      <c r="B249" s="72" t="s">
        <v>234</v>
      </c>
      <c r="C249" s="84" t="s">
        <v>277</v>
      </c>
      <c r="D249" s="85">
        <v>1</v>
      </c>
      <c r="E249" s="37">
        <v>32000000</v>
      </c>
      <c r="F249" s="83"/>
      <c r="G249" s="42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</row>
    <row r="250" spans="1:22">
      <c r="A250" s="16">
        <v>248</v>
      </c>
      <c r="B250" s="72" t="s">
        <v>234</v>
      </c>
      <c r="C250" s="84" t="s">
        <v>278</v>
      </c>
      <c r="D250" s="85">
        <v>1</v>
      </c>
      <c r="E250" s="37">
        <v>50000000</v>
      </c>
      <c r="F250" s="86"/>
      <c r="G250" s="42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</row>
    <row r="251" spans="1:22">
      <c r="A251" s="16">
        <v>249</v>
      </c>
      <c r="B251" s="72" t="s">
        <v>234</v>
      </c>
      <c r="C251" s="82" t="s">
        <v>279</v>
      </c>
      <c r="D251" s="74">
        <v>1</v>
      </c>
      <c r="E251" s="37">
        <v>20000000</v>
      </c>
      <c r="F251" s="83"/>
      <c r="G251" s="42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</row>
    <row r="252" spans="1:22">
      <c r="A252" s="16">
        <v>250</v>
      </c>
      <c r="B252" s="72" t="s">
        <v>234</v>
      </c>
      <c r="C252" s="84" t="s">
        <v>280</v>
      </c>
      <c r="D252" s="85">
        <v>1</v>
      </c>
      <c r="E252" s="37">
        <v>25000000</v>
      </c>
      <c r="F252" s="86"/>
      <c r="G252" s="42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</row>
    <row r="253" spans="1:22">
      <c r="A253" s="16">
        <v>251</v>
      </c>
      <c r="B253" s="72" t="s">
        <v>234</v>
      </c>
      <c r="C253" s="84" t="s">
        <v>281</v>
      </c>
      <c r="D253" s="85">
        <v>1</v>
      </c>
      <c r="E253" s="37">
        <v>34500000</v>
      </c>
      <c r="F253" s="86"/>
      <c r="G253" s="42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</row>
    <row r="254" spans="1:22">
      <c r="A254" s="16">
        <v>252</v>
      </c>
      <c r="B254" s="72" t="s">
        <v>234</v>
      </c>
      <c r="C254" s="84" t="s">
        <v>282</v>
      </c>
      <c r="D254" s="85">
        <v>1</v>
      </c>
      <c r="E254" s="37">
        <v>45000000</v>
      </c>
      <c r="F254" s="83"/>
      <c r="G254" s="42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</row>
    <row r="255" spans="1:22">
      <c r="A255" s="16">
        <v>253</v>
      </c>
      <c r="B255" s="72" t="s">
        <v>234</v>
      </c>
      <c r="C255" s="77" t="s">
        <v>283</v>
      </c>
      <c r="D255" s="85">
        <v>1</v>
      </c>
      <c r="E255" s="37">
        <v>45000000</v>
      </c>
      <c r="F255" s="86"/>
      <c r="G255" s="42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</row>
    <row r="256" spans="1:22">
      <c r="A256" s="16">
        <v>254</v>
      </c>
      <c r="B256" s="72" t="s">
        <v>234</v>
      </c>
      <c r="C256" s="79" t="s">
        <v>284</v>
      </c>
      <c r="D256" s="85">
        <v>1</v>
      </c>
      <c r="E256" s="37">
        <v>45000000</v>
      </c>
      <c r="F256" s="83"/>
      <c r="G256" s="42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</row>
    <row r="257" spans="1:22">
      <c r="A257" s="16">
        <v>255</v>
      </c>
      <c r="B257" s="72" t="s">
        <v>234</v>
      </c>
      <c r="C257" s="79" t="s">
        <v>285</v>
      </c>
      <c r="D257" s="85">
        <v>1</v>
      </c>
      <c r="E257" s="37">
        <v>15000000</v>
      </c>
      <c r="F257" s="83"/>
      <c r="G257" s="42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</row>
    <row r="258" spans="1:22" ht="26.25">
      <c r="A258" s="16">
        <v>256</v>
      </c>
      <c r="B258" s="72" t="s">
        <v>234</v>
      </c>
      <c r="C258" s="77" t="s">
        <v>286</v>
      </c>
      <c r="D258" s="85">
        <v>1</v>
      </c>
      <c r="E258" s="37">
        <v>14900000</v>
      </c>
      <c r="F258" s="86"/>
      <c r="G258" s="42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</row>
    <row r="259" spans="1:22">
      <c r="A259" s="16">
        <v>257</v>
      </c>
      <c r="B259" s="72" t="s">
        <v>234</v>
      </c>
      <c r="C259" s="77" t="s">
        <v>287</v>
      </c>
      <c r="D259" s="85">
        <v>1</v>
      </c>
      <c r="E259" s="37">
        <v>20000000</v>
      </c>
      <c r="F259" s="86"/>
      <c r="G259" s="42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</row>
    <row r="260" spans="1:22">
      <c r="A260" s="16">
        <v>258</v>
      </c>
      <c r="B260" s="72" t="s">
        <v>234</v>
      </c>
      <c r="C260" s="77" t="s">
        <v>288</v>
      </c>
      <c r="D260" s="85">
        <v>1</v>
      </c>
      <c r="E260" s="37">
        <v>35000000</v>
      </c>
      <c r="F260" s="86"/>
      <c r="G260" s="42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</row>
    <row r="261" spans="1:22">
      <c r="A261" s="16">
        <v>259</v>
      </c>
      <c r="B261" s="72" t="s">
        <v>234</v>
      </c>
      <c r="C261" s="84" t="s">
        <v>289</v>
      </c>
      <c r="D261" s="85">
        <v>1</v>
      </c>
      <c r="E261" s="37">
        <v>50000000</v>
      </c>
      <c r="F261" s="83"/>
      <c r="G261" s="42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</row>
    <row r="262" spans="1:22">
      <c r="A262" s="16">
        <v>260</v>
      </c>
      <c r="B262" s="72" t="s">
        <v>234</v>
      </c>
      <c r="C262" s="84" t="s">
        <v>290</v>
      </c>
      <c r="D262" s="85">
        <v>1</v>
      </c>
      <c r="E262" s="37">
        <v>35000000</v>
      </c>
      <c r="F262" s="86"/>
      <c r="G262" s="42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</row>
    <row r="263" spans="1:22">
      <c r="A263" s="16">
        <v>261</v>
      </c>
      <c r="B263" s="72" t="s">
        <v>234</v>
      </c>
      <c r="C263" s="84" t="s">
        <v>291</v>
      </c>
      <c r="D263" s="85">
        <v>1</v>
      </c>
      <c r="E263" s="37">
        <v>4000000</v>
      </c>
      <c r="F263" s="86"/>
      <c r="G263" s="42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</row>
    <row r="264" spans="1:22" ht="26.25">
      <c r="A264" s="16">
        <v>262</v>
      </c>
      <c r="B264" s="72" t="s">
        <v>234</v>
      </c>
      <c r="C264" s="77" t="s">
        <v>292</v>
      </c>
      <c r="D264" s="85">
        <v>1</v>
      </c>
      <c r="E264" s="37">
        <v>15000000</v>
      </c>
      <c r="F264" s="86"/>
      <c r="G264" s="42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</row>
    <row r="265" spans="1:22" ht="26.25">
      <c r="A265" s="16">
        <v>263</v>
      </c>
      <c r="B265" s="72" t="s">
        <v>234</v>
      </c>
      <c r="C265" s="77" t="s">
        <v>293</v>
      </c>
      <c r="D265" s="85">
        <v>1</v>
      </c>
      <c r="E265" s="37">
        <v>9000000</v>
      </c>
      <c r="F265" s="86"/>
      <c r="G265" s="42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</row>
    <row r="266" spans="1:22">
      <c r="A266" s="16">
        <v>264</v>
      </c>
      <c r="B266" s="72" t="s">
        <v>234</v>
      </c>
      <c r="C266" s="77" t="s">
        <v>294</v>
      </c>
      <c r="D266" s="87">
        <v>1</v>
      </c>
      <c r="E266" s="37">
        <v>45000000</v>
      </c>
      <c r="F266" s="86"/>
      <c r="G266" s="42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</row>
    <row r="267" spans="1:22">
      <c r="A267" s="16">
        <v>265</v>
      </c>
      <c r="B267" s="72" t="s">
        <v>234</v>
      </c>
      <c r="C267" s="73" t="s">
        <v>295</v>
      </c>
      <c r="D267" s="87">
        <v>1</v>
      </c>
      <c r="E267" s="37">
        <v>150000000</v>
      </c>
      <c r="F267" s="86"/>
      <c r="G267" s="42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</row>
    <row r="268" spans="1:22">
      <c r="A268" s="16">
        <v>266</v>
      </c>
      <c r="B268" s="72" t="s">
        <v>234</v>
      </c>
      <c r="C268" s="79" t="s">
        <v>296</v>
      </c>
      <c r="D268" s="87">
        <v>1</v>
      </c>
      <c r="E268" s="37">
        <v>15000000</v>
      </c>
      <c r="F268" s="86"/>
      <c r="G268" s="42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</row>
    <row r="269" spans="1:22" ht="30">
      <c r="A269" s="16">
        <v>267</v>
      </c>
      <c r="B269" s="17" t="s">
        <v>297</v>
      </c>
      <c r="C269" s="41" t="s">
        <v>298</v>
      </c>
      <c r="D269" s="29">
        <v>2</v>
      </c>
      <c r="E269" s="30">
        <v>1700000</v>
      </c>
      <c r="F269" s="54"/>
      <c r="G269" s="42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</row>
    <row r="270" spans="1:22">
      <c r="A270" s="16">
        <v>268</v>
      </c>
      <c r="B270" s="17" t="s">
        <v>297</v>
      </c>
      <c r="C270" s="28" t="s">
        <v>299</v>
      </c>
      <c r="D270" s="88">
        <v>2</v>
      </c>
      <c r="E270" s="30"/>
      <c r="F270" s="54"/>
      <c r="G270" s="42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</row>
    <row r="271" spans="1:22">
      <c r="A271" s="16">
        <v>269</v>
      </c>
      <c r="B271" s="17" t="s">
        <v>297</v>
      </c>
      <c r="C271" s="28" t="s">
        <v>300</v>
      </c>
      <c r="D271" s="88">
        <v>3</v>
      </c>
      <c r="E271" s="30"/>
      <c r="F271" s="54"/>
      <c r="G271" s="42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</row>
    <row r="272" spans="1:22">
      <c r="A272" s="16">
        <v>270</v>
      </c>
      <c r="B272" s="17" t="s">
        <v>297</v>
      </c>
      <c r="C272" s="28" t="s">
        <v>301</v>
      </c>
      <c r="D272" s="88">
        <v>3</v>
      </c>
      <c r="E272" s="30"/>
      <c r="F272" s="54"/>
      <c r="G272" s="42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</row>
    <row r="273" spans="1:22">
      <c r="A273" s="16">
        <v>271</v>
      </c>
      <c r="B273" s="17" t="s">
        <v>297</v>
      </c>
      <c r="C273" s="28" t="s">
        <v>302</v>
      </c>
      <c r="D273" s="88">
        <v>4</v>
      </c>
      <c r="E273" s="30"/>
      <c r="F273" s="54"/>
      <c r="G273" s="42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</row>
    <row r="274" spans="1:22">
      <c r="A274" s="16">
        <v>272</v>
      </c>
      <c r="B274" s="17" t="s">
        <v>297</v>
      </c>
      <c r="C274" s="28" t="s">
        <v>303</v>
      </c>
      <c r="D274" s="88">
        <v>2</v>
      </c>
      <c r="E274" s="30"/>
      <c r="F274" s="54"/>
      <c r="G274" s="42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</row>
    <row r="275" spans="1:22">
      <c r="A275" s="16">
        <v>273</v>
      </c>
      <c r="B275" s="17" t="s">
        <v>297</v>
      </c>
      <c r="C275" s="28" t="s">
        <v>304</v>
      </c>
      <c r="D275" s="88">
        <v>1</v>
      </c>
      <c r="E275" s="30"/>
      <c r="F275" s="54"/>
      <c r="G275" s="42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</row>
    <row r="276" spans="1:22">
      <c r="A276" s="16">
        <v>274</v>
      </c>
      <c r="B276" s="17" t="s">
        <v>297</v>
      </c>
      <c r="C276" s="28" t="s">
        <v>305</v>
      </c>
      <c r="D276" s="88">
        <v>1</v>
      </c>
      <c r="E276" s="30"/>
      <c r="F276" s="54"/>
      <c r="G276" s="42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</row>
    <row r="277" spans="1:22">
      <c r="A277" s="16">
        <v>275</v>
      </c>
      <c r="B277" s="17" t="s">
        <v>297</v>
      </c>
      <c r="C277" s="28" t="s">
        <v>306</v>
      </c>
      <c r="D277" s="88">
        <v>2</v>
      </c>
      <c r="E277" s="30"/>
      <c r="F277" s="54"/>
      <c r="G277" s="42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</row>
    <row r="278" spans="1:22">
      <c r="A278" s="16">
        <v>276</v>
      </c>
      <c r="B278" s="17" t="s">
        <v>297</v>
      </c>
      <c r="C278" s="41" t="s">
        <v>307</v>
      </c>
      <c r="D278" s="29">
        <v>30</v>
      </c>
      <c r="E278" s="30">
        <v>1200000</v>
      </c>
      <c r="F278" s="54"/>
      <c r="G278" s="42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</row>
    <row r="279" spans="1:22">
      <c r="A279" s="16">
        <v>277</v>
      </c>
      <c r="B279" s="17" t="s">
        <v>308</v>
      </c>
      <c r="C279" s="41" t="s">
        <v>309</v>
      </c>
      <c r="D279" s="29">
        <v>8</v>
      </c>
      <c r="E279" s="30">
        <v>534000</v>
      </c>
      <c r="F279" s="54"/>
      <c r="G279" s="42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</row>
    <row r="280" spans="1:22">
      <c r="A280" s="16">
        <v>278</v>
      </c>
      <c r="B280" s="17" t="s">
        <v>308</v>
      </c>
      <c r="C280" s="41" t="s">
        <v>310</v>
      </c>
      <c r="D280" s="29">
        <v>4</v>
      </c>
      <c r="E280" s="30">
        <v>800000</v>
      </c>
      <c r="F280" s="54"/>
      <c r="G280" s="42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</row>
    <row r="281" spans="1:22">
      <c r="A281" s="16">
        <v>279</v>
      </c>
      <c r="B281" s="17" t="s">
        <v>308</v>
      </c>
      <c r="C281" s="41" t="s">
        <v>311</v>
      </c>
      <c r="D281" s="29">
        <v>2</v>
      </c>
      <c r="E281" s="30">
        <v>1600000</v>
      </c>
      <c r="F281" s="54"/>
      <c r="G281" s="42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</row>
    <row r="282" spans="1:22">
      <c r="A282" s="16">
        <v>280</v>
      </c>
      <c r="B282" s="17" t="s">
        <v>308</v>
      </c>
      <c r="C282" s="41" t="s">
        <v>312</v>
      </c>
      <c r="D282" s="29">
        <v>2</v>
      </c>
      <c r="E282" s="30">
        <v>800000</v>
      </c>
      <c r="F282" s="54"/>
      <c r="G282" s="42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</row>
    <row r="283" spans="1:22">
      <c r="A283" s="16">
        <v>281</v>
      </c>
      <c r="B283" s="17" t="s">
        <v>308</v>
      </c>
      <c r="C283" s="41" t="s">
        <v>313</v>
      </c>
      <c r="D283" s="29">
        <v>4</v>
      </c>
      <c r="E283" s="30">
        <v>1200000</v>
      </c>
      <c r="F283" s="54"/>
      <c r="G283" s="42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</row>
    <row r="284" spans="1:22">
      <c r="A284" s="16">
        <v>282</v>
      </c>
      <c r="B284" s="17" t="s">
        <v>308</v>
      </c>
      <c r="C284" s="41" t="s">
        <v>314</v>
      </c>
      <c r="D284" s="29">
        <v>2</v>
      </c>
      <c r="E284" s="30">
        <v>100000</v>
      </c>
      <c r="F284" s="54"/>
      <c r="G284" s="42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</row>
    <row r="285" spans="1:22">
      <c r="A285" s="16">
        <v>283</v>
      </c>
      <c r="B285" s="17" t="s">
        <v>308</v>
      </c>
      <c r="C285" s="41" t="s">
        <v>315</v>
      </c>
      <c r="D285" s="29">
        <v>20</v>
      </c>
      <c r="E285" s="30">
        <v>400000</v>
      </c>
      <c r="F285" s="54"/>
      <c r="G285" s="42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</row>
    <row r="286" spans="1:22">
      <c r="A286" s="16">
        <v>284</v>
      </c>
      <c r="B286" s="17" t="s">
        <v>308</v>
      </c>
      <c r="C286" s="41" t="s">
        <v>316</v>
      </c>
      <c r="D286" s="29">
        <v>1</v>
      </c>
      <c r="E286" s="30">
        <v>400000</v>
      </c>
      <c r="F286" s="54"/>
      <c r="G286" s="42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</row>
    <row r="287" spans="1:22">
      <c r="A287" s="16">
        <v>285</v>
      </c>
      <c r="B287" s="17" t="s">
        <v>308</v>
      </c>
      <c r="C287" s="41" t="s">
        <v>317</v>
      </c>
      <c r="D287" s="29">
        <v>12</v>
      </c>
      <c r="E287" s="30">
        <v>96000</v>
      </c>
      <c r="F287" s="54"/>
      <c r="G287" s="42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</row>
    <row r="288" spans="1:22">
      <c r="A288" s="16">
        <v>286</v>
      </c>
      <c r="B288" s="17" t="s">
        <v>308</v>
      </c>
      <c r="C288" s="41" t="s">
        <v>318</v>
      </c>
      <c r="D288" s="29">
        <v>12</v>
      </c>
      <c r="E288" s="30">
        <v>2400000</v>
      </c>
      <c r="F288" s="54"/>
      <c r="G288" s="42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</row>
    <row r="289" spans="1:22">
      <c r="A289" s="16">
        <v>287</v>
      </c>
      <c r="B289" s="17" t="s">
        <v>308</v>
      </c>
      <c r="C289" s="89" t="s">
        <v>319</v>
      </c>
      <c r="D289" s="29">
        <v>1</v>
      </c>
      <c r="E289" s="30">
        <v>200000</v>
      </c>
      <c r="F289" s="54"/>
      <c r="G289" s="15"/>
      <c r="H289" s="15"/>
      <c r="I289" s="15"/>
      <c r="J289" s="15"/>
      <c r="K289" s="15"/>
    </row>
    <row r="290" spans="1:22">
      <c r="A290" s="16">
        <v>288</v>
      </c>
      <c r="B290" s="17" t="s">
        <v>308</v>
      </c>
      <c r="C290" s="41" t="s">
        <v>320</v>
      </c>
      <c r="D290" s="29">
        <v>12</v>
      </c>
      <c r="E290" s="30">
        <v>15000</v>
      </c>
      <c r="F290" s="54"/>
      <c r="G290" s="42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</row>
    <row r="291" spans="1:22">
      <c r="A291" s="16">
        <v>289</v>
      </c>
      <c r="B291" s="17" t="s">
        <v>308</v>
      </c>
      <c r="C291" s="41" t="s">
        <v>321</v>
      </c>
      <c r="D291" s="29">
        <v>12</v>
      </c>
      <c r="E291" s="30">
        <v>48000</v>
      </c>
      <c r="F291" s="54"/>
      <c r="G291" s="42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</row>
    <row r="292" spans="1:22">
      <c r="A292" s="16">
        <v>290</v>
      </c>
      <c r="B292" s="17" t="s">
        <v>308</v>
      </c>
      <c r="C292" s="41" t="s">
        <v>322</v>
      </c>
      <c r="D292" s="29">
        <v>12</v>
      </c>
      <c r="E292" s="30">
        <v>2100000</v>
      </c>
      <c r="F292" s="54"/>
      <c r="G292" s="42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</row>
    <row r="293" spans="1:22">
      <c r="A293" s="16">
        <v>291</v>
      </c>
      <c r="B293" s="17" t="s">
        <v>308</v>
      </c>
      <c r="C293" s="41" t="s">
        <v>323</v>
      </c>
      <c r="D293" s="29">
        <v>2</v>
      </c>
      <c r="E293" s="30">
        <v>1780000</v>
      </c>
      <c r="F293" s="54"/>
      <c r="G293" s="42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</row>
    <row r="294" spans="1:22">
      <c r="A294" s="16">
        <v>292</v>
      </c>
      <c r="B294" s="17" t="s">
        <v>308</v>
      </c>
      <c r="C294" s="41" t="s">
        <v>324</v>
      </c>
      <c r="D294" s="29">
        <v>1</v>
      </c>
      <c r="E294" s="30">
        <v>300000</v>
      </c>
      <c r="F294" s="54"/>
      <c r="G294" s="42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</row>
    <row r="295" spans="1:22">
      <c r="A295" s="16">
        <v>293</v>
      </c>
      <c r="B295" s="17" t="s">
        <v>308</v>
      </c>
      <c r="C295" s="41" t="s">
        <v>325</v>
      </c>
      <c r="D295" s="29">
        <v>8</v>
      </c>
      <c r="E295" s="30">
        <v>400000</v>
      </c>
      <c r="F295" s="54"/>
      <c r="G295" s="42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</row>
    <row r="296" spans="1:22">
      <c r="A296" s="16">
        <v>294</v>
      </c>
      <c r="B296" s="17" t="s">
        <v>308</v>
      </c>
      <c r="C296" s="41" t="s">
        <v>326</v>
      </c>
      <c r="D296" s="29">
        <v>30</v>
      </c>
      <c r="E296" s="30">
        <v>7500</v>
      </c>
      <c r="F296" s="54"/>
      <c r="G296" s="42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</row>
    <row r="297" spans="1:22">
      <c r="A297" s="16">
        <v>295</v>
      </c>
      <c r="B297" s="17" t="s">
        <v>308</v>
      </c>
      <c r="C297" s="41" t="s">
        <v>327</v>
      </c>
      <c r="D297" s="29">
        <v>30</v>
      </c>
      <c r="E297" s="30">
        <v>6000000</v>
      </c>
      <c r="F297" s="54"/>
      <c r="G297" s="42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</row>
    <row r="298" spans="1:22">
      <c r="A298" s="16">
        <v>296</v>
      </c>
      <c r="B298" s="17" t="s">
        <v>308</v>
      </c>
      <c r="C298" s="41" t="s">
        <v>328</v>
      </c>
      <c r="D298" s="29">
        <v>30</v>
      </c>
      <c r="E298" s="30">
        <v>30000</v>
      </c>
      <c r="F298" s="54"/>
      <c r="G298" s="42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</row>
    <row r="299" spans="1:22">
      <c r="A299" s="16">
        <v>297</v>
      </c>
      <c r="B299" s="17" t="s">
        <v>308</v>
      </c>
      <c r="C299" s="41" t="s">
        <v>329</v>
      </c>
      <c r="D299" s="29">
        <v>4</v>
      </c>
      <c r="E299" s="30">
        <v>300000</v>
      </c>
      <c r="F299" s="54"/>
      <c r="G299" s="42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</row>
    <row r="300" spans="1:22">
      <c r="A300" s="16">
        <v>298</v>
      </c>
      <c r="B300" s="17" t="s">
        <v>308</v>
      </c>
      <c r="C300" s="41" t="s">
        <v>330</v>
      </c>
      <c r="D300" s="29">
        <v>8</v>
      </c>
      <c r="E300" s="30">
        <v>67000</v>
      </c>
      <c r="F300" s="54"/>
      <c r="G300" s="42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</row>
    <row r="301" spans="1:22">
      <c r="A301" s="16">
        <v>299</v>
      </c>
      <c r="B301" s="17" t="s">
        <v>308</v>
      </c>
      <c r="C301" s="41" t="s">
        <v>331</v>
      </c>
      <c r="D301" s="29">
        <v>4</v>
      </c>
      <c r="E301" s="30">
        <v>200000</v>
      </c>
      <c r="F301" s="54"/>
      <c r="G301" s="42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</row>
    <row r="302" spans="1:22">
      <c r="A302" s="16">
        <v>300</v>
      </c>
      <c r="B302" s="17" t="s">
        <v>308</v>
      </c>
      <c r="C302" s="41" t="s">
        <v>332</v>
      </c>
      <c r="D302" s="29">
        <v>3</v>
      </c>
      <c r="E302" s="30">
        <v>9000</v>
      </c>
      <c r="F302" s="54"/>
      <c r="G302" s="42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</row>
    <row r="303" spans="1:22">
      <c r="A303" s="16">
        <v>301</v>
      </c>
      <c r="B303" s="17" t="s">
        <v>308</v>
      </c>
      <c r="C303" s="41" t="s">
        <v>333</v>
      </c>
      <c r="D303" s="29">
        <v>2</v>
      </c>
      <c r="E303" s="30">
        <v>500000</v>
      </c>
      <c r="F303" s="54"/>
      <c r="G303" s="42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</row>
    <row r="304" spans="1:22">
      <c r="A304" s="16">
        <v>302</v>
      </c>
      <c r="B304" s="17" t="s">
        <v>308</v>
      </c>
      <c r="C304" s="41" t="s">
        <v>334</v>
      </c>
      <c r="D304" s="29">
        <v>1</v>
      </c>
      <c r="E304" s="30"/>
      <c r="F304" s="54"/>
      <c r="G304" s="42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</row>
    <row r="305" spans="1:22">
      <c r="A305" s="16">
        <v>303</v>
      </c>
      <c r="B305" s="17" t="s">
        <v>308</v>
      </c>
      <c r="C305" s="41" t="s">
        <v>335</v>
      </c>
      <c r="D305" s="29">
        <v>15</v>
      </c>
      <c r="E305" s="30"/>
      <c r="F305" s="54"/>
      <c r="G305" s="42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</row>
    <row r="306" spans="1:22" ht="30">
      <c r="A306" s="16">
        <v>304</v>
      </c>
      <c r="B306" s="17" t="s">
        <v>308</v>
      </c>
      <c r="C306" s="41" t="s">
        <v>336</v>
      </c>
      <c r="D306" s="29">
        <v>10</v>
      </c>
      <c r="E306" s="30"/>
      <c r="F306" s="54"/>
      <c r="G306" s="42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</row>
    <row r="307" spans="1:22">
      <c r="A307" s="16">
        <v>305</v>
      </c>
      <c r="B307" s="17" t="s">
        <v>308</v>
      </c>
      <c r="C307" s="41" t="s">
        <v>337</v>
      </c>
      <c r="D307" s="29">
        <v>50</v>
      </c>
      <c r="E307" s="30"/>
      <c r="F307" s="54"/>
      <c r="G307" s="42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</row>
    <row r="308" spans="1:22">
      <c r="A308" s="16">
        <v>306</v>
      </c>
      <c r="B308" s="17" t="s">
        <v>308</v>
      </c>
      <c r="C308" s="41" t="s">
        <v>338</v>
      </c>
      <c r="D308" s="29">
        <v>1</v>
      </c>
      <c r="E308" s="30">
        <v>1350000</v>
      </c>
      <c r="F308" s="54"/>
      <c r="G308" s="42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</row>
    <row r="309" spans="1:22" ht="45">
      <c r="A309" s="16">
        <v>307</v>
      </c>
      <c r="B309" s="17" t="s">
        <v>308</v>
      </c>
      <c r="C309" s="18" t="s">
        <v>339</v>
      </c>
      <c r="D309" s="19" t="s">
        <v>340</v>
      </c>
      <c r="E309" s="30"/>
      <c r="F309" s="54"/>
      <c r="G309" s="42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</row>
    <row r="310" spans="1:22" ht="45">
      <c r="A310" s="16">
        <v>308</v>
      </c>
      <c r="B310" s="17" t="s">
        <v>308</v>
      </c>
      <c r="C310" s="18" t="s">
        <v>341</v>
      </c>
      <c r="D310" s="19" t="s">
        <v>340</v>
      </c>
      <c r="E310" s="30"/>
      <c r="F310" s="54"/>
      <c r="G310" s="42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</row>
    <row r="311" spans="1:22" ht="30">
      <c r="A311" s="16">
        <v>309</v>
      </c>
      <c r="B311" s="17" t="s">
        <v>308</v>
      </c>
      <c r="C311" s="18" t="s">
        <v>342</v>
      </c>
      <c r="D311" s="19" t="s">
        <v>340</v>
      </c>
      <c r="E311" s="30"/>
      <c r="F311" s="54"/>
      <c r="G311" s="42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</row>
    <row r="312" spans="1:22" ht="30">
      <c r="A312" s="16">
        <v>310</v>
      </c>
      <c r="B312" s="17" t="s">
        <v>308</v>
      </c>
      <c r="C312" s="18" t="s">
        <v>343</v>
      </c>
      <c r="D312" s="19" t="s">
        <v>340</v>
      </c>
      <c r="E312" s="30"/>
      <c r="F312" s="54"/>
      <c r="G312" s="42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</row>
    <row r="313" spans="1:22" ht="45">
      <c r="A313" s="16">
        <v>311</v>
      </c>
      <c r="B313" s="17" t="s">
        <v>308</v>
      </c>
      <c r="C313" s="18" t="s">
        <v>344</v>
      </c>
      <c r="D313" s="19" t="s">
        <v>340</v>
      </c>
      <c r="E313" s="30"/>
      <c r="F313" s="54"/>
      <c r="G313" s="42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</row>
    <row r="314" spans="1:22" ht="30">
      <c r="A314" s="16">
        <v>312</v>
      </c>
      <c r="B314" s="17" t="s">
        <v>308</v>
      </c>
      <c r="C314" s="41" t="s">
        <v>345</v>
      </c>
      <c r="D314" s="29">
        <v>1</v>
      </c>
      <c r="E314" s="30">
        <v>6600000</v>
      </c>
      <c r="F314" s="54"/>
      <c r="G314" s="42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</row>
    <row r="315" spans="1:22" ht="30">
      <c r="A315" s="16">
        <v>313</v>
      </c>
      <c r="B315" s="17" t="s">
        <v>346</v>
      </c>
      <c r="C315" s="41" t="s">
        <v>347</v>
      </c>
      <c r="D315" s="29">
        <v>1</v>
      </c>
      <c r="E315" s="30">
        <v>10000000</v>
      </c>
      <c r="F315" s="54"/>
      <c r="G315" s="42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</row>
    <row r="316" spans="1:22">
      <c r="A316" s="16">
        <v>314</v>
      </c>
      <c r="B316" s="17" t="s">
        <v>346</v>
      </c>
      <c r="C316" s="41" t="s">
        <v>348</v>
      </c>
      <c r="D316" s="29">
        <v>1</v>
      </c>
      <c r="E316" s="30">
        <v>10000</v>
      </c>
      <c r="F316" s="54"/>
      <c r="G316" s="42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</row>
    <row r="317" spans="1:22" ht="30">
      <c r="A317" s="16">
        <v>315</v>
      </c>
      <c r="B317" s="17" t="s">
        <v>346</v>
      </c>
      <c r="C317" s="41" t="s">
        <v>349</v>
      </c>
      <c r="D317" s="29">
        <v>1</v>
      </c>
      <c r="E317" s="30">
        <v>800000</v>
      </c>
      <c r="F317" s="54"/>
      <c r="G317" s="42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</row>
    <row r="318" spans="1:22">
      <c r="A318" s="16">
        <v>316</v>
      </c>
      <c r="B318" s="17" t="s">
        <v>346</v>
      </c>
      <c r="C318" s="41" t="s">
        <v>350</v>
      </c>
      <c r="D318" s="29">
        <v>1</v>
      </c>
      <c r="E318" s="30">
        <v>400000</v>
      </c>
      <c r="F318" s="54"/>
      <c r="G318" s="42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</row>
    <row r="319" spans="1:22" ht="45">
      <c r="A319" s="16">
        <v>317</v>
      </c>
      <c r="B319" s="17" t="s">
        <v>346</v>
      </c>
      <c r="C319" s="41" t="s">
        <v>351</v>
      </c>
      <c r="D319" s="56">
        <v>1</v>
      </c>
      <c r="E319" s="30">
        <v>591350</v>
      </c>
      <c r="F319" s="54"/>
      <c r="G319" s="42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</row>
    <row r="320" spans="1:22" ht="45">
      <c r="A320" s="16">
        <v>318</v>
      </c>
      <c r="B320" s="17" t="s">
        <v>346</v>
      </c>
      <c r="C320" s="41" t="s">
        <v>352</v>
      </c>
      <c r="D320" s="56">
        <v>1</v>
      </c>
      <c r="E320" s="30">
        <v>746277.2</v>
      </c>
      <c r="F320" s="54"/>
      <c r="G320" s="42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</row>
    <row r="321" spans="1:22" ht="45">
      <c r="A321" s="16">
        <v>319</v>
      </c>
      <c r="B321" s="17" t="s">
        <v>346</v>
      </c>
      <c r="C321" s="41" t="s">
        <v>353</v>
      </c>
      <c r="D321" s="56" t="s">
        <v>354</v>
      </c>
      <c r="E321" s="30">
        <v>495886.34</v>
      </c>
      <c r="F321" s="54"/>
      <c r="G321" s="42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</row>
    <row r="322" spans="1:22" ht="30">
      <c r="A322" s="16">
        <v>320</v>
      </c>
      <c r="B322" s="17" t="s">
        <v>346</v>
      </c>
      <c r="C322" s="41" t="s">
        <v>355</v>
      </c>
      <c r="D322" s="56">
        <v>1</v>
      </c>
      <c r="E322" s="30">
        <v>15600</v>
      </c>
      <c r="F322" s="54"/>
      <c r="G322" s="42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</row>
    <row r="323" spans="1:22" ht="45">
      <c r="A323" s="16">
        <v>321</v>
      </c>
      <c r="B323" s="17" t="s">
        <v>346</v>
      </c>
      <c r="C323" s="41" t="s">
        <v>356</v>
      </c>
      <c r="D323" s="56">
        <v>1</v>
      </c>
      <c r="E323" s="30">
        <v>1117867.6399999999</v>
      </c>
      <c r="F323" s="54"/>
      <c r="G323" s="42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</row>
    <row r="324" spans="1:22" ht="30">
      <c r="A324" s="16">
        <v>322</v>
      </c>
      <c r="B324" s="17" t="s">
        <v>346</v>
      </c>
      <c r="C324" s="41" t="s">
        <v>357</v>
      </c>
      <c r="D324" s="56">
        <v>2</v>
      </c>
      <c r="E324" s="30"/>
      <c r="F324" s="54"/>
      <c r="G324" s="42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</row>
    <row r="325" spans="1:22" ht="30">
      <c r="A325" s="16">
        <v>323</v>
      </c>
      <c r="B325" s="17" t="s">
        <v>346</v>
      </c>
      <c r="C325" s="41" t="s">
        <v>358</v>
      </c>
      <c r="D325" s="56">
        <v>1</v>
      </c>
      <c r="E325" s="30">
        <v>150000</v>
      </c>
      <c r="F325" s="54"/>
      <c r="G325" s="42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</row>
    <row r="326" spans="1:22" ht="30">
      <c r="A326" s="16">
        <v>324</v>
      </c>
      <c r="B326" s="17" t="s">
        <v>346</v>
      </c>
      <c r="C326" s="41" t="s">
        <v>359</v>
      </c>
      <c r="D326" s="56">
        <v>1</v>
      </c>
      <c r="E326" s="30"/>
      <c r="F326" s="54"/>
      <c r="G326" s="42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</row>
    <row r="327" spans="1:22" ht="30">
      <c r="A327" s="16">
        <v>325</v>
      </c>
      <c r="B327" s="17" t="s">
        <v>346</v>
      </c>
      <c r="C327" s="41" t="s">
        <v>360</v>
      </c>
      <c r="D327" s="56">
        <v>1</v>
      </c>
      <c r="E327" s="30"/>
      <c r="F327" s="54"/>
      <c r="G327" s="42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</row>
    <row r="328" spans="1:22" ht="45">
      <c r="A328" s="16">
        <v>326</v>
      </c>
      <c r="B328" s="17" t="s">
        <v>346</v>
      </c>
      <c r="C328" s="41" t="s">
        <v>361</v>
      </c>
      <c r="D328" s="56">
        <v>1</v>
      </c>
      <c r="E328" s="30"/>
      <c r="F328" s="54"/>
      <c r="G328" s="42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</row>
    <row r="329" spans="1:22" ht="90">
      <c r="A329" s="16">
        <v>327</v>
      </c>
      <c r="B329" s="17" t="s">
        <v>346</v>
      </c>
      <c r="C329" s="41" t="s">
        <v>362</v>
      </c>
      <c r="D329" s="56">
        <v>1</v>
      </c>
      <c r="E329" s="30"/>
      <c r="F329" s="54"/>
      <c r="G329" s="42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</row>
    <row r="330" spans="1:22" ht="45">
      <c r="A330" s="16">
        <v>328</v>
      </c>
      <c r="B330" s="17" t="s">
        <v>346</v>
      </c>
      <c r="C330" s="41" t="s">
        <v>363</v>
      </c>
      <c r="D330" s="56">
        <v>1</v>
      </c>
      <c r="E330" s="30"/>
      <c r="F330" s="54"/>
      <c r="G330" s="42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</row>
    <row r="331" spans="1:22" ht="30">
      <c r="A331" s="16">
        <v>329</v>
      </c>
      <c r="B331" s="17" t="s">
        <v>346</v>
      </c>
      <c r="C331" s="41" t="s">
        <v>364</v>
      </c>
      <c r="D331" s="56">
        <v>2</v>
      </c>
      <c r="E331" s="30"/>
      <c r="F331" s="54"/>
      <c r="G331" s="42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</row>
    <row r="332" spans="1:22" ht="30">
      <c r="A332" s="16">
        <v>330</v>
      </c>
      <c r="B332" s="17" t="s">
        <v>346</v>
      </c>
      <c r="C332" s="41" t="s">
        <v>365</v>
      </c>
      <c r="D332" s="56">
        <v>3</v>
      </c>
      <c r="E332" s="30"/>
      <c r="F332" s="54"/>
      <c r="G332" s="42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</row>
    <row r="333" spans="1:22" ht="30">
      <c r="A333" s="16">
        <v>331</v>
      </c>
      <c r="B333" s="17" t="s">
        <v>346</v>
      </c>
      <c r="C333" s="41" t="s">
        <v>366</v>
      </c>
      <c r="D333" s="56">
        <v>1</v>
      </c>
      <c r="E333" s="30"/>
      <c r="F333" s="54"/>
      <c r="G333" s="42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</row>
    <row r="334" spans="1:22" ht="30">
      <c r="A334" s="16">
        <v>332</v>
      </c>
      <c r="B334" s="17" t="s">
        <v>346</v>
      </c>
      <c r="C334" s="41" t="s">
        <v>367</v>
      </c>
      <c r="D334" s="56">
        <v>1</v>
      </c>
      <c r="E334" s="30"/>
      <c r="F334" s="54"/>
      <c r="G334" s="42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</row>
    <row r="335" spans="1:22" ht="30">
      <c r="A335" s="16">
        <v>333</v>
      </c>
      <c r="B335" s="17" t="s">
        <v>346</v>
      </c>
      <c r="C335" s="41" t="s">
        <v>368</v>
      </c>
      <c r="D335" s="56">
        <v>1</v>
      </c>
      <c r="E335" s="30"/>
      <c r="F335" s="54"/>
      <c r="G335" s="42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</row>
    <row r="336" spans="1:22" ht="45">
      <c r="A336" s="16">
        <v>334</v>
      </c>
      <c r="B336" s="17" t="s">
        <v>346</v>
      </c>
      <c r="C336" s="41" t="s">
        <v>369</v>
      </c>
      <c r="D336" s="56">
        <v>1</v>
      </c>
      <c r="E336" s="30"/>
      <c r="F336" s="54"/>
      <c r="G336" s="42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</row>
    <row r="337" spans="1:22">
      <c r="A337" s="16">
        <v>335</v>
      </c>
      <c r="B337" s="17" t="s">
        <v>346</v>
      </c>
      <c r="C337" s="60" t="s">
        <v>370</v>
      </c>
      <c r="D337" s="56">
        <v>2</v>
      </c>
      <c r="E337" s="30">
        <v>4000000</v>
      </c>
      <c r="F337" s="54"/>
      <c r="G337" s="42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</row>
    <row r="338" spans="1:22">
      <c r="A338" s="16">
        <v>336</v>
      </c>
      <c r="B338" s="17" t="s">
        <v>346</v>
      </c>
      <c r="C338" s="60" t="s">
        <v>371</v>
      </c>
      <c r="D338" s="56">
        <v>16</v>
      </c>
      <c r="E338" s="30">
        <v>960000</v>
      </c>
      <c r="F338" s="54"/>
      <c r="G338" s="42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</row>
    <row r="339" spans="1:22">
      <c r="A339" s="16">
        <v>337</v>
      </c>
      <c r="B339" s="17" t="s">
        <v>346</v>
      </c>
      <c r="C339" s="60" t="s">
        <v>372</v>
      </c>
      <c r="D339" s="56">
        <v>2</v>
      </c>
      <c r="E339" s="30">
        <v>50000</v>
      </c>
      <c r="F339" s="54"/>
      <c r="G339" s="42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</row>
    <row r="340" spans="1:22">
      <c r="A340" s="16">
        <v>338</v>
      </c>
      <c r="B340" s="17" t="s">
        <v>346</v>
      </c>
      <c r="C340" s="60" t="s">
        <v>373</v>
      </c>
      <c r="D340" s="56">
        <v>7</v>
      </c>
      <c r="E340" s="30">
        <v>560000</v>
      </c>
      <c r="F340" s="54"/>
      <c r="G340" s="42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</row>
    <row r="341" spans="1:22" ht="30">
      <c r="A341" s="16">
        <v>339</v>
      </c>
      <c r="B341" s="17" t="s">
        <v>346</v>
      </c>
      <c r="C341" s="60" t="s">
        <v>374</v>
      </c>
      <c r="D341" s="56">
        <v>1</v>
      </c>
      <c r="E341" s="30">
        <v>15000000</v>
      </c>
      <c r="F341" s="54"/>
      <c r="G341" s="42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</row>
    <row r="342" spans="1:22">
      <c r="A342" s="16">
        <v>340</v>
      </c>
      <c r="B342" s="17" t="s">
        <v>346</v>
      </c>
      <c r="C342" s="60" t="s">
        <v>375</v>
      </c>
      <c r="D342" s="56">
        <v>1</v>
      </c>
      <c r="E342" s="30">
        <v>10000000</v>
      </c>
      <c r="F342" s="54"/>
      <c r="G342" s="42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</row>
    <row r="343" spans="1:22">
      <c r="A343" s="16">
        <v>341</v>
      </c>
      <c r="B343" s="17" t="s">
        <v>346</v>
      </c>
      <c r="C343" s="27" t="s">
        <v>376</v>
      </c>
      <c r="D343" s="90">
        <v>2</v>
      </c>
      <c r="E343" s="91">
        <v>8000000</v>
      </c>
      <c r="F343" s="54"/>
      <c r="G343" s="42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</row>
    <row r="344" spans="1:22">
      <c r="A344" s="16">
        <v>342</v>
      </c>
      <c r="B344" s="92" t="s">
        <v>346</v>
      </c>
      <c r="C344" s="60" t="s">
        <v>311</v>
      </c>
      <c r="D344" s="56">
        <v>1</v>
      </c>
      <c r="E344" s="30">
        <v>300000</v>
      </c>
      <c r="F344" s="54"/>
      <c r="G344" s="42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</row>
    <row r="345" spans="1:22">
      <c r="A345" s="16">
        <v>343</v>
      </c>
      <c r="B345" s="17" t="s">
        <v>346</v>
      </c>
      <c r="C345" s="41" t="s">
        <v>377</v>
      </c>
      <c r="D345" s="29">
        <v>5</v>
      </c>
      <c r="E345" s="30">
        <v>10500000</v>
      </c>
      <c r="F345" s="54"/>
      <c r="G345" s="42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</row>
    <row r="346" spans="1:22">
      <c r="A346" s="16">
        <v>344</v>
      </c>
      <c r="B346" s="17" t="s">
        <v>346</v>
      </c>
      <c r="C346" s="60" t="s">
        <v>378</v>
      </c>
      <c r="D346" s="93" t="s">
        <v>379</v>
      </c>
      <c r="E346" s="30">
        <v>30000</v>
      </c>
      <c r="F346" s="54"/>
      <c r="G346" s="42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</row>
    <row r="347" spans="1:22" ht="30">
      <c r="A347" s="16">
        <v>345</v>
      </c>
      <c r="B347" s="17" t="s">
        <v>346</v>
      </c>
      <c r="C347" s="60" t="s">
        <v>380</v>
      </c>
      <c r="D347" s="93" t="s">
        <v>381</v>
      </c>
      <c r="E347" s="30">
        <v>240000</v>
      </c>
      <c r="F347" s="54"/>
      <c r="G347" s="42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</row>
    <row r="348" spans="1:22">
      <c r="A348" s="16">
        <v>346</v>
      </c>
      <c r="B348" s="17" t="s">
        <v>382</v>
      </c>
      <c r="C348" s="41" t="s">
        <v>383</v>
      </c>
      <c r="D348" s="29">
        <v>4</v>
      </c>
      <c r="E348" s="30">
        <v>1200000</v>
      </c>
      <c r="F348" s="54"/>
      <c r="G348" s="42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</row>
    <row r="349" spans="1:22">
      <c r="A349" s="16">
        <v>347</v>
      </c>
      <c r="B349" s="17" t="s">
        <v>384</v>
      </c>
      <c r="C349" s="94" t="s">
        <v>385</v>
      </c>
      <c r="D349" s="95">
        <v>2</v>
      </c>
      <c r="E349" s="30">
        <v>0</v>
      </c>
      <c r="F349" s="54"/>
      <c r="G349" s="42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</row>
    <row r="350" spans="1:22" ht="45">
      <c r="A350" s="16">
        <v>348</v>
      </c>
      <c r="B350" s="17" t="s">
        <v>384</v>
      </c>
      <c r="C350" s="94" t="s">
        <v>386</v>
      </c>
      <c r="D350" s="96">
        <v>2</v>
      </c>
      <c r="E350" s="30">
        <v>0</v>
      </c>
      <c r="F350" s="54"/>
      <c r="G350" s="42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1:22" ht="60">
      <c r="A351" s="16">
        <v>349</v>
      </c>
      <c r="B351" s="17" t="s">
        <v>384</v>
      </c>
      <c r="C351" s="94" t="s">
        <v>387</v>
      </c>
      <c r="D351" s="96"/>
      <c r="E351" s="30">
        <v>0</v>
      </c>
      <c r="F351" s="54"/>
      <c r="G351" s="42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</row>
    <row r="352" spans="1:22">
      <c r="A352" s="16">
        <v>350</v>
      </c>
      <c r="B352" s="17" t="s">
        <v>384</v>
      </c>
      <c r="C352" s="94" t="s">
        <v>388</v>
      </c>
      <c r="D352" s="96">
        <v>4</v>
      </c>
      <c r="E352" s="30">
        <v>0</v>
      </c>
      <c r="F352" s="54"/>
      <c r="G352" s="42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</row>
    <row r="353" spans="1:22">
      <c r="A353" s="16">
        <v>351</v>
      </c>
      <c r="B353" s="17" t="s">
        <v>384</v>
      </c>
      <c r="C353" s="94" t="s">
        <v>389</v>
      </c>
      <c r="D353" s="96">
        <v>2</v>
      </c>
      <c r="E353" s="30">
        <v>0</v>
      </c>
      <c r="F353" s="54"/>
      <c r="G353" s="42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</row>
    <row r="354" spans="1:22" ht="30">
      <c r="A354" s="16">
        <v>352</v>
      </c>
      <c r="B354" s="17" t="s">
        <v>384</v>
      </c>
      <c r="C354" s="94" t="s">
        <v>390</v>
      </c>
      <c r="D354" s="96">
        <v>1</v>
      </c>
      <c r="E354" s="30">
        <v>0</v>
      </c>
      <c r="F354" s="54"/>
      <c r="G354" s="42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</row>
    <row r="355" spans="1:22">
      <c r="A355" s="16">
        <v>353</v>
      </c>
      <c r="B355" s="17" t="s">
        <v>384</v>
      </c>
      <c r="C355" s="94" t="s">
        <v>391</v>
      </c>
      <c r="D355" s="96">
        <v>2</v>
      </c>
      <c r="E355" s="30">
        <v>0</v>
      </c>
      <c r="F355" s="54"/>
      <c r="G355" s="42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</row>
    <row r="356" spans="1:22">
      <c r="A356" s="16">
        <v>354</v>
      </c>
      <c r="B356" s="17" t="s">
        <v>384</v>
      </c>
      <c r="C356" s="94" t="s">
        <v>392</v>
      </c>
      <c r="D356" s="96">
        <v>2</v>
      </c>
      <c r="E356" s="30">
        <v>0</v>
      </c>
      <c r="F356" s="54"/>
      <c r="G356" s="42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</row>
    <row r="357" spans="1:22">
      <c r="A357" s="16">
        <v>355</v>
      </c>
      <c r="B357" s="17" t="s">
        <v>384</v>
      </c>
      <c r="C357" s="94" t="s">
        <v>393</v>
      </c>
      <c r="D357" s="96">
        <v>2</v>
      </c>
      <c r="E357" s="30">
        <v>0</v>
      </c>
      <c r="F357" s="54"/>
      <c r="G357" s="42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</row>
    <row r="358" spans="1:22">
      <c r="A358" s="16">
        <v>356</v>
      </c>
      <c r="B358" s="17" t="s">
        <v>384</v>
      </c>
      <c r="C358" s="94" t="s">
        <v>394</v>
      </c>
      <c r="D358" s="96">
        <v>2</v>
      </c>
      <c r="E358" s="30">
        <v>0</v>
      </c>
      <c r="F358" s="54"/>
      <c r="G358" s="42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</row>
    <row r="359" spans="1:22">
      <c r="A359" s="16">
        <v>357</v>
      </c>
      <c r="B359" s="17" t="s">
        <v>384</v>
      </c>
      <c r="C359" s="94" t="s">
        <v>395</v>
      </c>
      <c r="D359" s="96">
        <v>4</v>
      </c>
      <c r="E359" s="30">
        <v>0</v>
      </c>
      <c r="F359" s="54"/>
      <c r="G359" s="42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</row>
    <row r="360" spans="1:22">
      <c r="A360" s="16">
        <v>358</v>
      </c>
      <c r="B360" s="17" t="s">
        <v>384</v>
      </c>
      <c r="C360" s="94" t="s">
        <v>396</v>
      </c>
      <c r="D360" s="96">
        <v>2</v>
      </c>
      <c r="E360" s="30">
        <v>0</v>
      </c>
      <c r="F360" s="54"/>
      <c r="G360" s="42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</row>
    <row r="361" spans="1:22">
      <c r="A361" s="16">
        <v>359</v>
      </c>
      <c r="B361" s="17" t="s">
        <v>384</v>
      </c>
      <c r="C361" s="94" t="s">
        <v>397</v>
      </c>
      <c r="D361" s="96">
        <v>2</v>
      </c>
      <c r="E361" s="30">
        <v>0</v>
      </c>
      <c r="F361" s="54"/>
      <c r="G361" s="42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</row>
    <row r="362" spans="1:22">
      <c r="A362" s="16">
        <v>360</v>
      </c>
      <c r="B362" s="17" t="s">
        <v>384</v>
      </c>
      <c r="C362" s="94" t="s">
        <v>398</v>
      </c>
      <c r="D362" s="96">
        <v>2</v>
      </c>
      <c r="E362" s="30">
        <v>0</v>
      </c>
      <c r="F362" s="54"/>
      <c r="G362" s="42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</row>
    <row r="363" spans="1:22">
      <c r="A363" s="16">
        <v>361</v>
      </c>
      <c r="B363" s="17" t="s">
        <v>384</v>
      </c>
      <c r="C363" s="94" t="s">
        <v>399</v>
      </c>
      <c r="D363" s="96">
        <v>1</v>
      </c>
      <c r="E363" s="30">
        <v>0</v>
      </c>
      <c r="F363" s="54"/>
      <c r="G363" s="42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</row>
    <row r="364" spans="1:22">
      <c r="A364" s="16">
        <v>362</v>
      </c>
      <c r="B364" s="17" t="s">
        <v>384</v>
      </c>
      <c r="C364" s="94" t="s">
        <v>400</v>
      </c>
      <c r="D364" s="96">
        <v>6</v>
      </c>
      <c r="E364" s="30">
        <v>0</v>
      </c>
      <c r="F364" s="54"/>
      <c r="G364" s="42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</row>
    <row r="365" spans="1:22">
      <c r="A365" s="16">
        <v>363</v>
      </c>
      <c r="B365" s="17" t="s">
        <v>384</v>
      </c>
      <c r="C365" s="94" t="s">
        <v>401</v>
      </c>
      <c r="D365" s="96">
        <v>2</v>
      </c>
      <c r="E365" s="30">
        <v>0</v>
      </c>
      <c r="F365" s="54"/>
      <c r="G365" s="42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</row>
    <row r="366" spans="1:22">
      <c r="A366" s="16">
        <v>364</v>
      </c>
      <c r="B366" s="17" t="s">
        <v>384</v>
      </c>
      <c r="C366" s="94" t="s">
        <v>402</v>
      </c>
      <c r="D366" s="96">
        <v>2</v>
      </c>
      <c r="E366" s="30">
        <v>0</v>
      </c>
      <c r="F366" s="54"/>
      <c r="G366" s="42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</row>
    <row r="367" spans="1:22">
      <c r="A367" s="16">
        <v>365</v>
      </c>
      <c r="B367" s="17" t="s">
        <v>384</v>
      </c>
      <c r="C367" s="94" t="s">
        <v>403</v>
      </c>
      <c r="D367" s="96">
        <v>2</v>
      </c>
      <c r="E367" s="30">
        <v>0</v>
      </c>
      <c r="F367" s="54"/>
      <c r="G367" s="42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</row>
    <row r="368" spans="1:22">
      <c r="A368" s="16">
        <v>366</v>
      </c>
      <c r="B368" s="17" t="s">
        <v>384</v>
      </c>
      <c r="C368" s="94" t="s">
        <v>404</v>
      </c>
      <c r="D368" s="96">
        <v>4</v>
      </c>
      <c r="E368" s="30">
        <v>0</v>
      </c>
      <c r="F368" s="54"/>
      <c r="G368" s="42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</row>
    <row r="369" spans="1:22">
      <c r="A369" s="16">
        <v>367</v>
      </c>
      <c r="B369" s="17" t="s">
        <v>384</v>
      </c>
      <c r="C369" s="94" t="s">
        <v>405</v>
      </c>
      <c r="D369" s="96">
        <v>6</v>
      </c>
      <c r="E369" s="30">
        <v>0</v>
      </c>
      <c r="F369" s="54"/>
      <c r="G369" s="42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</row>
    <row r="370" spans="1:22">
      <c r="A370" s="16">
        <v>368</v>
      </c>
      <c r="B370" s="17" t="s">
        <v>384</v>
      </c>
      <c r="C370" s="94" t="s">
        <v>406</v>
      </c>
      <c r="D370" s="96">
        <v>6</v>
      </c>
      <c r="E370" s="30">
        <v>0</v>
      </c>
      <c r="F370" s="54"/>
      <c r="G370" s="42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</row>
    <row r="371" spans="1:22">
      <c r="A371" s="16">
        <v>369</v>
      </c>
      <c r="B371" s="17" t="s">
        <v>384</v>
      </c>
      <c r="C371" s="94" t="s">
        <v>407</v>
      </c>
      <c r="D371" s="96">
        <v>6</v>
      </c>
      <c r="E371" s="30">
        <v>0</v>
      </c>
      <c r="F371" s="54"/>
      <c r="G371" s="42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</row>
    <row r="372" spans="1:22">
      <c r="A372" s="16">
        <v>370</v>
      </c>
      <c r="B372" s="17" t="s">
        <v>384</v>
      </c>
      <c r="C372" s="94" t="s">
        <v>408</v>
      </c>
      <c r="D372" s="96">
        <v>2</v>
      </c>
      <c r="E372" s="30">
        <v>0</v>
      </c>
      <c r="F372" s="54"/>
      <c r="G372" s="42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</row>
    <row r="373" spans="1:22">
      <c r="A373" s="16">
        <v>371</v>
      </c>
      <c r="B373" s="17" t="s">
        <v>384</v>
      </c>
      <c r="C373" s="94" t="s">
        <v>409</v>
      </c>
      <c r="D373" s="96">
        <v>4</v>
      </c>
      <c r="E373" s="30">
        <v>0</v>
      </c>
      <c r="F373" s="54"/>
      <c r="G373" s="42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</row>
    <row r="374" spans="1:22">
      <c r="A374" s="16">
        <v>372</v>
      </c>
      <c r="B374" s="17" t="s">
        <v>384</v>
      </c>
      <c r="C374" s="94" t="s">
        <v>410</v>
      </c>
      <c r="D374" s="96">
        <v>3</v>
      </c>
      <c r="E374" s="30">
        <v>0</v>
      </c>
      <c r="F374" s="54"/>
      <c r="G374" s="42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</row>
    <row r="375" spans="1:22">
      <c r="A375" s="16">
        <v>373</v>
      </c>
      <c r="B375" s="17" t="s">
        <v>384</v>
      </c>
      <c r="C375" s="94" t="s">
        <v>399</v>
      </c>
      <c r="D375" s="96">
        <v>2</v>
      </c>
      <c r="E375" s="30">
        <v>0</v>
      </c>
      <c r="F375" s="54"/>
      <c r="G375" s="42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</row>
    <row r="376" spans="1:22">
      <c r="A376" s="16">
        <v>374</v>
      </c>
      <c r="B376" s="17" t="s">
        <v>384</v>
      </c>
      <c r="C376" s="94" t="s">
        <v>411</v>
      </c>
      <c r="D376" s="96">
        <v>2</v>
      </c>
      <c r="E376" s="30">
        <v>0</v>
      </c>
      <c r="F376" s="54"/>
      <c r="G376" s="42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</row>
    <row r="377" spans="1:22">
      <c r="A377" s="16">
        <v>375</v>
      </c>
      <c r="B377" s="17" t="s">
        <v>384</v>
      </c>
      <c r="C377" s="94" t="s">
        <v>412</v>
      </c>
      <c r="D377" s="96">
        <v>2</v>
      </c>
      <c r="E377" s="30">
        <v>0</v>
      </c>
      <c r="F377" s="54"/>
      <c r="G377" s="42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</row>
    <row r="378" spans="1:22">
      <c r="A378" s="16">
        <v>376</v>
      </c>
      <c r="B378" s="17" t="s">
        <v>384</v>
      </c>
      <c r="C378" s="94" t="s">
        <v>413</v>
      </c>
      <c r="D378" s="96">
        <v>1</v>
      </c>
      <c r="E378" s="30">
        <v>0</v>
      </c>
      <c r="F378" s="54"/>
      <c r="G378" s="42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</row>
    <row r="379" spans="1:22">
      <c r="A379" s="16">
        <v>377</v>
      </c>
      <c r="B379" s="17" t="s">
        <v>384</v>
      </c>
      <c r="C379" s="94" t="s">
        <v>414</v>
      </c>
      <c r="D379" s="96">
        <v>6</v>
      </c>
      <c r="E379" s="30">
        <v>0</v>
      </c>
      <c r="F379" s="54"/>
      <c r="G379" s="42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</row>
    <row r="380" spans="1:22">
      <c r="A380" s="16">
        <v>378</v>
      </c>
      <c r="B380" s="17" t="s">
        <v>384</v>
      </c>
      <c r="C380" s="94" t="s">
        <v>415</v>
      </c>
      <c r="D380" s="96">
        <v>6</v>
      </c>
      <c r="E380" s="30">
        <v>0</v>
      </c>
      <c r="F380" s="54"/>
      <c r="G380" s="42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</row>
    <row r="381" spans="1:22">
      <c r="A381" s="16">
        <v>379</v>
      </c>
      <c r="B381" s="17" t="s">
        <v>384</v>
      </c>
      <c r="C381" s="94" t="s">
        <v>416</v>
      </c>
      <c r="D381" s="96">
        <v>4</v>
      </c>
      <c r="E381" s="30">
        <v>0</v>
      </c>
      <c r="F381" s="54"/>
      <c r="G381" s="42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</row>
    <row r="382" spans="1:22">
      <c r="A382" s="16">
        <v>380</v>
      </c>
      <c r="B382" s="17" t="s">
        <v>384</v>
      </c>
      <c r="C382" s="94" t="s">
        <v>385</v>
      </c>
      <c r="D382" s="96">
        <v>2</v>
      </c>
      <c r="E382" s="30">
        <v>0</v>
      </c>
      <c r="F382" s="54"/>
      <c r="G382" s="42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</row>
    <row r="383" spans="1:22">
      <c r="A383" s="16">
        <v>381</v>
      </c>
      <c r="B383" s="17" t="s">
        <v>384</v>
      </c>
      <c r="C383" s="94" t="s">
        <v>417</v>
      </c>
      <c r="D383" s="96">
        <v>30</v>
      </c>
      <c r="E383" s="30">
        <v>0</v>
      </c>
      <c r="F383" s="54"/>
      <c r="G383" s="42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</row>
    <row r="384" spans="1:22">
      <c r="A384" s="16">
        <v>382</v>
      </c>
      <c r="B384" s="17" t="s">
        <v>384</v>
      </c>
      <c r="C384" s="94" t="s">
        <v>418</v>
      </c>
      <c r="D384" s="96">
        <v>2</v>
      </c>
      <c r="E384" s="30">
        <v>0</v>
      </c>
      <c r="F384" s="54"/>
      <c r="G384" s="42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</row>
    <row r="385" spans="1:22">
      <c r="A385" s="16">
        <v>383</v>
      </c>
      <c r="B385" s="17" t="s">
        <v>384</v>
      </c>
      <c r="C385" s="94" t="s">
        <v>419</v>
      </c>
      <c r="D385" s="96">
        <v>2</v>
      </c>
      <c r="E385" s="30">
        <v>0</v>
      </c>
      <c r="F385" s="54"/>
      <c r="G385" s="42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</row>
    <row r="386" spans="1:22">
      <c r="A386" s="16">
        <v>384</v>
      </c>
      <c r="B386" s="17" t="s">
        <v>384</v>
      </c>
      <c r="C386" s="94" t="s">
        <v>420</v>
      </c>
      <c r="D386" s="96"/>
      <c r="E386" s="30">
        <v>0</v>
      </c>
      <c r="F386" s="54"/>
      <c r="G386" s="42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</row>
    <row r="387" spans="1:22">
      <c r="A387" s="16">
        <v>385</v>
      </c>
      <c r="B387" s="17" t="s">
        <v>384</v>
      </c>
      <c r="C387" s="96" t="s">
        <v>421</v>
      </c>
      <c r="D387" s="96">
        <v>6</v>
      </c>
      <c r="E387" s="30">
        <v>0</v>
      </c>
      <c r="F387" s="54"/>
      <c r="G387" s="42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</row>
    <row r="388" spans="1:22">
      <c r="A388" s="16">
        <v>386</v>
      </c>
      <c r="B388" s="17" t="s">
        <v>384</v>
      </c>
      <c r="C388" s="96" t="s">
        <v>422</v>
      </c>
      <c r="D388" s="96">
        <v>1</v>
      </c>
      <c r="E388" s="30">
        <v>0</v>
      </c>
      <c r="F388" s="54"/>
      <c r="G388" s="42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</row>
    <row r="389" spans="1:22">
      <c r="A389" s="16">
        <v>387</v>
      </c>
      <c r="B389" s="17" t="s">
        <v>384</v>
      </c>
      <c r="C389" s="96" t="s">
        <v>423</v>
      </c>
      <c r="D389" s="96">
        <v>1</v>
      </c>
      <c r="E389" s="30">
        <v>0</v>
      </c>
      <c r="F389" s="54"/>
      <c r="G389" s="42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</row>
    <row r="390" spans="1:22">
      <c r="A390" s="16">
        <v>388</v>
      </c>
      <c r="B390" s="17" t="s">
        <v>384</v>
      </c>
      <c r="C390" s="96" t="s">
        <v>424</v>
      </c>
      <c r="D390" s="96">
        <v>1</v>
      </c>
      <c r="E390" s="30">
        <v>0</v>
      </c>
      <c r="F390" s="54"/>
      <c r="G390" s="42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</row>
    <row r="391" spans="1:22" ht="30">
      <c r="A391" s="16">
        <v>389</v>
      </c>
      <c r="B391" s="17" t="s">
        <v>384</v>
      </c>
      <c r="C391" s="96" t="s">
        <v>425</v>
      </c>
      <c r="D391" s="96">
        <v>1</v>
      </c>
      <c r="E391" s="30">
        <v>0</v>
      </c>
      <c r="F391" s="54"/>
      <c r="G391" s="42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</row>
    <row r="392" spans="1:22">
      <c r="A392" s="16">
        <v>390</v>
      </c>
      <c r="B392" s="17" t="s">
        <v>384</v>
      </c>
      <c r="C392" s="96" t="s">
        <v>426</v>
      </c>
      <c r="D392" s="96">
        <v>1</v>
      </c>
      <c r="E392" s="30">
        <v>0</v>
      </c>
      <c r="F392" s="54"/>
      <c r="G392" s="42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</row>
    <row r="393" spans="1:22" ht="30">
      <c r="A393" s="16">
        <v>391</v>
      </c>
      <c r="B393" s="17" t="s">
        <v>384</v>
      </c>
      <c r="C393" s="96" t="s">
        <v>427</v>
      </c>
      <c r="D393" s="96">
        <v>1</v>
      </c>
      <c r="E393" s="30">
        <v>0</v>
      </c>
      <c r="F393" s="54"/>
      <c r="G393" s="42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</row>
    <row r="394" spans="1:22">
      <c r="A394" s="16">
        <v>392</v>
      </c>
      <c r="B394" s="17" t="s">
        <v>384</v>
      </c>
      <c r="C394" s="96" t="s">
        <v>428</v>
      </c>
      <c r="D394" s="96">
        <v>1</v>
      </c>
      <c r="E394" s="30">
        <v>0</v>
      </c>
      <c r="F394" s="54"/>
      <c r="G394" s="42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</row>
    <row r="395" spans="1:22">
      <c r="A395" s="16">
        <v>393</v>
      </c>
      <c r="B395" s="17" t="s">
        <v>384</v>
      </c>
      <c r="C395" s="96" t="s">
        <v>429</v>
      </c>
      <c r="D395" s="96">
        <v>1</v>
      </c>
      <c r="E395" s="30">
        <v>0</v>
      </c>
      <c r="F395" s="54"/>
      <c r="G395" s="42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</row>
    <row r="396" spans="1:22">
      <c r="A396" s="16">
        <v>394</v>
      </c>
      <c r="B396" s="17" t="s">
        <v>384</v>
      </c>
      <c r="C396" s="96" t="s">
        <v>430</v>
      </c>
      <c r="D396" s="96">
        <v>1</v>
      </c>
      <c r="E396" s="30">
        <v>0</v>
      </c>
      <c r="F396" s="54"/>
      <c r="G396" s="42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</row>
    <row r="397" spans="1:22">
      <c r="A397" s="16">
        <v>395</v>
      </c>
      <c r="B397" s="17" t="s">
        <v>384</v>
      </c>
      <c r="C397" s="96" t="s">
        <v>431</v>
      </c>
      <c r="D397" s="96">
        <v>1</v>
      </c>
      <c r="E397" s="30">
        <v>0</v>
      </c>
      <c r="F397" s="54"/>
      <c r="G397" s="42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</row>
    <row r="398" spans="1:22">
      <c r="A398" s="16">
        <v>396</v>
      </c>
      <c r="B398" s="17" t="s">
        <v>384</v>
      </c>
      <c r="C398" s="96" t="s">
        <v>432</v>
      </c>
      <c r="D398" s="96">
        <v>1</v>
      </c>
      <c r="E398" s="30">
        <v>0</v>
      </c>
      <c r="F398" s="54"/>
      <c r="G398" s="42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</row>
    <row r="399" spans="1:22">
      <c r="A399" s="16">
        <v>397</v>
      </c>
      <c r="B399" s="17" t="s">
        <v>384</v>
      </c>
      <c r="C399" s="96" t="s">
        <v>433</v>
      </c>
      <c r="D399" s="96">
        <v>8</v>
      </c>
      <c r="E399" s="30">
        <v>0</v>
      </c>
      <c r="F399" s="54"/>
      <c r="G399" s="42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</row>
    <row r="400" spans="1:22">
      <c r="A400" s="16">
        <v>398</v>
      </c>
      <c r="B400" s="17" t="s">
        <v>384</v>
      </c>
      <c r="C400" s="96" t="s">
        <v>434</v>
      </c>
      <c r="D400" s="96"/>
      <c r="E400" s="30">
        <v>0</v>
      </c>
      <c r="F400" s="54"/>
      <c r="G400" s="42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</row>
    <row r="401" spans="1:22">
      <c r="A401" s="16">
        <v>399</v>
      </c>
      <c r="B401" s="17" t="s">
        <v>384</v>
      </c>
      <c r="C401" s="96" t="s">
        <v>435</v>
      </c>
      <c r="D401" s="96"/>
      <c r="E401" s="30">
        <v>0</v>
      </c>
      <c r="F401" s="54"/>
      <c r="G401" s="42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</row>
    <row r="402" spans="1:22">
      <c r="A402" s="16">
        <v>400</v>
      </c>
      <c r="B402" s="17" t="s">
        <v>384</v>
      </c>
      <c r="C402" s="96" t="s">
        <v>436</v>
      </c>
      <c r="D402" s="96">
        <v>5</v>
      </c>
      <c r="E402" s="30">
        <v>0</v>
      </c>
      <c r="F402" s="54"/>
      <c r="G402" s="42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</row>
    <row r="403" spans="1:22">
      <c r="A403" s="16">
        <v>401</v>
      </c>
      <c r="B403" s="17" t="s">
        <v>384</v>
      </c>
      <c r="C403" s="49" t="s">
        <v>437</v>
      </c>
      <c r="D403" s="49">
        <v>2</v>
      </c>
      <c r="E403" s="30">
        <v>0</v>
      </c>
      <c r="F403" s="54"/>
      <c r="G403" s="42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</row>
    <row r="404" spans="1:22">
      <c r="A404" s="16">
        <v>402</v>
      </c>
      <c r="B404" s="17" t="s">
        <v>384</v>
      </c>
      <c r="C404" s="41" t="s">
        <v>438</v>
      </c>
      <c r="D404" s="29">
        <v>1</v>
      </c>
      <c r="E404" s="30">
        <v>200000</v>
      </c>
      <c r="F404" s="54"/>
      <c r="G404" s="42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</row>
    <row r="405" spans="1:22">
      <c r="A405" s="16">
        <v>403</v>
      </c>
      <c r="B405" s="17" t="s">
        <v>384</v>
      </c>
      <c r="C405" s="41" t="s">
        <v>439</v>
      </c>
      <c r="D405" s="29">
        <v>1</v>
      </c>
      <c r="E405" s="30">
        <v>200000</v>
      </c>
      <c r="F405" s="54"/>
      <c r="G405" s="42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</row>
    <row r="406" spans="1:22">
      <c r="A406" s="16">
        <v>404</v>
      </c>
      <c r="B406" s="17" t="s">
        <v>384</v>
      </c>
      <c r="C406" s="41" t="s">
        <v>440</v>
      </c>
      <c r="D406" s="29">
        <v>1</v>
      </c>
      <c r="E406" s="30">
        <v>150000</v>
      </c>
      <c r="F406" s="54"/>
      <c r="G406" s="42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</row>
    <row r="407" spans="1:22">
      <c r="A407" s="16">
        <v>405</v>
      </c>
      <c r="B407" s="17" t="s">
        <v>384</v>
      </c>
      <c r="C407" s="41" t="s">
        <v>441</v>
      </c>
      <c r="D407" s="29">
        <v>1</v>
      </c>
      <c r="E407" s="30">
        <v>100000</v>
      </c>
      <c r="F407" s="54"/>
      <c r="G407" s="42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</row>
    <row r="408" spans="1:22">
      <c r="A408" s="16">
        <v>406</v>
      </c>
      <c r="B408" s="17" t="s">
        <v>384</v>
      </c>
      <c r="C408" s="41" t="s">
        <v>442</v>
      </c>
      <c r="D408" s="29"/>
      <c r="E408" s="30">
        <v>4700000</v>
      </c>
      <c r="F408" s="54"/>
      <c r="G408" s="42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</row>
    <row r="409" spans="1:22">
      <c r="A409" s="16">
        <v>407</v>
      </c>
      <c r="B409" s="17" t="s">
        <v>384</v>
      </c>
      <c r="C409" s="41" t="s">
        <v>443</v>
      </c>
      <c r="D409" s="29"/>
      <c r="E409" s="30">
        <v>900000</v>
      </c>
      <c r="F409" s="54"/>
      <c r="G409" s="42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</row>
    <row r="410" spans="1:22">
      <c r="A410" s="16">
        <v>408</v>
      </c>
      <c r="B410" s="17" t="s">
        <v>384</v>
      </c>
      <c r="C410" s="28" t="s">
        <v>444</v>
      </c>
      <c r="D410" s="29">
        <v>1</v>
      </c>
      <c r="E410" s="30">
        <v>4000000</v>
      </c>
      <c r="F410" s="54"/>
      <c r="G410" s="42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</row>
    <row r="411" spans="1:22" ht="30">
      <c r="A411" s="16">
        <v>409</v>
      </c>
      <c r="B411" s="43" t="s">
        <v>445</v>
      </c>
      <c r="C411" s="60" t="s">
        <v>446</v>
      </c>
      <c r="D411" s="97" t="s">
        <v>354</v>
      </c>
      <c r="E411" s="98">
        <v>3000</v>
      </c>
      <c r="F411" s="62"/>
      <c r="G411" s="42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</row>
    <row r="412" spans="1:22" ht="30">
      <c r="A412" s="16">
        <v>410</v>
      </c>
      <c r="B412" s="43" t="s">
        <v>445</v>
      </c>
      <c r="C412" s="60" t="s">
        <v>447</v>
      </c>
      <c r="D412" s="97" t="s">
        <v>354</v>
      </c>
      <c r="E412" s="98">
        <v>2000</v>
      </c>
      <c r="F412" s="62"/>
      <c r="G412" s="42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</row>
    <row r="413" spans="1:22" ht="30">
      <c r="A413" s="16">
        <v>411</v>
      </c>
      <c r="B413" s="43" t="s">
        <v>445</v>
      </c>
      <c r="C413" s="60" t="s">
        <v>448</v>
      </c>
      <c r="D413" s="97" t="s">
        <v>354</v>
      </c>
      <c r="E413" s="98">
        <v>1000</v>
      </c>
      <c r="F413" s="62"/>
      <c r="G413" s="42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</row>
    <row r="414" spans="1:22" ht="40.5" customHeight="1">
      <c r="A414" s="16">
        <v>412</v>
      </c>
      <c r="B414" s="43" t="s">
        <v>445</v>
      </c>
      <c r="C414" s="60" t="s">
        <v>449</v>
      </c>
      <c r="D414" s="97">
        <v>1</v>
      </c>
      <c r="E414" s="98">
        <v>3000</v>
      </c>
      <c r="F414" s="62"/>
      <c r="G414" s="42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</row>
    <row r="415" spans="1:22" ht="30">
      <c r="A415" s="16">
        <v>413</v>
      </c>
      <c r="B415" s="43" t="s">
        <v>445</v>
      </c>
      <c r="C415" s="60" t="s">
        <v>450</v>
      </c>
      <c r="D415" s="97">
        <v>1</v>
      </c>
      <c r="E415" s="98">
        <v>2000</v>
      </c>
      <c r="F415" s="62"/>
      <c r="G415" s="42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</row>
    <row r="416" spans="1:22" ht="30">
      <c r="A416" s="16">
        <v>414</v>
      </c>
      <c r="B416" s="43" t="s">
        <v>445</v>
      </c>
      <c r="C416" s="60" t="s">
        <v>451</v>
      </c>
      <c r="D416" s="97">
        <v>1</v>
      </c>
      <c r="E416" s="98">
        <v>2000</v>
      </c>
      <c r="F416" s="62"/>
      <c r="G416" s="42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</row>
    <row r="417" spans="1:22" ht="30">
      <c r="A417" s="16">
        <v>415</v>
      </c>
      <c r="B417" s="43" t="s">
        <v>445</v>
      </c>
      <c r="C417" s="60" t="s">
        <v>452</v>
      </c>
      <c r="D417" s="97">
        <v>1</v>
      </c>
      <c r="E417" s="98">
        <v>1000</v>
      </c>
      <c r="F417" s="62"/>
      <c r="G417" s="42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</row>
    <row r="418" spans="1:22" ht="30">
      <c r="A418" s="16">
        <v>416</v>
      </c>
      <c r="B418" s="43" t="s">
        <v>445</v>
      </c>
      <c r="C418" s="60" t="s">
        <v>453</v>
      </c>
      <c r="D418" s="97">
        <v>3</v>
      </c>
      <c r="E418" s="98">
        <v>2400</v>
      </c>
      <c r="F418" s="62"/>
      <c r="G418" s="42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</row>
    <row r="419" spans="1:22" ht="30">
      <c r="A419" s="16">
        <v>417</v>
      </c>
      <c r="B419" s="43" t="s">
        <v>445</v>
      </c>
      <c r="C419" s="60" t="s">
        <v>454</v>
      </c>
      <c r="D419" s="97" t="s">
        <v>354</v>
      </c>
      <c r="E419" s="98">
        <v>1500</v>
      </c>
      <c r="F419" s="62"/>
      <c r="G419" s="42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</row>
    <row r="420" spans="1:22" ht="30">
      <c r="A420" s="16">
        <v>418</v>
      </c>
      <c r="B420" s="43" t="s">
        <v>445</v>
      </c>
      <c r="C420" s="60" t="s">
        <v>455</v>
      </c>
      <c r="D420" s="97" t="s">
        <v>354</v>
      </c>
      <c r="E420" s="98">
        <v>1500</v>
      </c>
      <c r="F420" s="62"/>
      <c r="G420" s="42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</row>
    <row r="421" spans="1:22" ht="30">
      <c r="A421" s="16">
        <v>419</v>
      </c>
      <c r="B421" s="43" t="s">
        <v>445</v>
      </c>
      <c r="C421" s="60" t="s">
        <v>456</v>
      </c>
      <c r="D421" s="97" t="s">
        <v>354</v>
      </c>
      <c r="E421" s="98">
        <v>1500</v>
      </c>
      <c r="F421" s="62"/>
      <c r="G421" s="42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</row>
    <row r="422" spans="1:22" ht="30">
      <c r="A422" s="16">
        <v>420</v>
      </c>
      <c r="B422" s="43" t="s">
        <v>445</v>
      </c>
      <c r="C422" s="60" t="s">
        <v>457</v>
      </c>
      <c r="D422" s="97" t="s">
        <v>354</v>
      </c>
      <c r="E422" s="98">
        <v>2000</v>
      </c>
      <c r="F422" s="62"/>
      <c r="G422" s="42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</row>
    <row r="423" spans="1:22" ht="30">
      <c r="A423" s="16">
        <v>421</v>
      </c>
      <c r="B423" s="43" t="s">
        <v>445</v>
      </c>
      <c r="C423" s="60" t="s">
        <v>458</v>
      </c>
      <c r="D423" s="97">
        <v>2</v>
      </c>
      <c r="E423" s="98">
        <v>2000</v>
      </c>
      <c r="F423" s="62"/>
      <c r="G423" s="42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</row>
    <row r="424" spans="1:22" ht="30">
      <c r="A424" s="16">
        <v>422</v>
      </c>
      <c r="B424" s="43" t="s">
        <v>445</v>
      </c>
      <c r="C424" s="60" t="s">
        <v>459</v>
      </c>
      <c r="D424" s="97">
        <v>2</v>
      </c>
      <c r="E424" s="98">
        <v>2000</v>
      </c>
      <c r="F424" s="62"/>
      <c r="G424" s="42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</row>
    <row r="425" spans="1:22" ht="30">
      <c r="A425" s="16">
        <v>423</v>
      </c>
      <c r="B425" s="43" t="s">
        <v>445</v>
      </c>
      <c r="C425" s="60" t="s">
        <v>460</v>
      </c>
      <c r="D425" s="97">
        <v>1</v>
      </c>
      <c r="E425" s="98">
        <v>2500</v>
      </c>
      <c r="F425" s="62"/>
      <c r="G425" s="42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</row>
    <row r="426" spans="1:22" ht="30">
      <c r="A426" s="16">
        <v>424</v>
      </c>
      <c r="B426" s="43" t="s">
        <v>445</v>
      </c>
      <c r="C426" s="60" t="s">
        <v>461</v>
      </c>
      <c r="D426" s="97" t="s">
        <v>354</v>
      </c>
      <c r="E426" s="98">
        <v>2500</v>
      </c>
      <c r="F426" s="62"/>
      <c r="G426" s="42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</row>
    <row r="427" spans="1:22" ht="30">
      <c r="A427" s="16">
        <v>425</v>
      </c>
      <c r="B427" s="43" t="s">
        <v>445</v>
      </c>
      <c r="C427" s="60" t="s">
        <v>462</v>
      </c>
      <c r="D427" s="97" t="s">
        <v>379</v>
      </c>
      <c r="E427" s="98">
        <v>3000</v>
      </c>
      <c r="F427" s="62"/>
      <c r="G427" s="42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</row>
    <row r="428" spans="1:22" ht="30">
      <c r="A428" s="16">
        <v>426</v>
      </c>
      <c r="B428" s="43" t="s">
        <v>445</v>
      </c>
      <c r="C428" s="60" t="s">
        <v>463</v>
      </c>
      <c r="D428" s="97">
        <v>2</v>
      </c>
      <c r="E428" s="98">
        <v>10000</v>
      </c>
      <c r="F428" s="62"/>
      <c r="G428" s="42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</row>
    <row r="429" spans="1:22" ht="30">
      <c r="A429" s="16">
        <v>427</v>
      </c>
      <c r="B429" s="43" t="s">
        <v>445</v>
      </c>
      <c r="C429" s="60" t="s">
        <v>464</v>
      </c>
      <c r="D429" s="97" t="s">
        <v>379</v>
      </c>
      <c r="E429" s="98">
        <v>2000</v>
      </c>
      <c r="F429" s="62"/>
      <c r="G429" s="42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</row>
    <row r="430" spans="1:22" ht="30">
      <c r="A430" s="16">
        <v>428</v>
      </c>
      <c r="B430" s="43" t="s">
        <v>445</v>
      </c>
      <c r="C430" s="60" t="s">
        <v>465</v>
      </c>
      <c r="D430" s="97">
        <v>1</v>
      </c>
      <c r="E430" s="98">
        <v>10000</v>
      </c>
      <c r="F430" s="62"/>
      <c r="G430" s="42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</row>
    <row r="431" spans="1:22" ht="30">
      <c r="A431" s="16">
        <v>429</v>
      </c>
      <c r="B431" s="43" t="s">
        <v>445</v>
      </c>
      <c r="C431" s="60" t="s">
        <v>466</v>
      </c>
      <c r="D431" s="97">
        <v>1</v>
      </c>
      <c r="E431" s="98">
        <v>1000</v>
      </c>
      <c r="F431" s="62"/>
      <c r="G431" s="42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</row>
    <row r="432" spans="1:22" ht="30">
      <c r="A432" s="16">
        <v>430</v>
      </c>
      <c r="B432" s="43" t="s">
        <v>445</v>
      </c>
      <c r="C432" s="60" t="s">
        <v>467</v>
      </c>
      <c r="D432" s="97">
        <v>1</v>
      </c>
      <c r="E432" s="98">
        <v>1000</v>
      </c>
      <c r="F432" s="62"/>
      <c r="G432" s="42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</row>
    <row r="433" spans="1:22" ht="30">
      <c r="A433" s="16">
        <v>431</v>
      </c>
      <c r="B433" s="43" t="s">
        <v>445</v>
      </c>
      <c r="C433" s="60" t="s">
        <v>396</v>
      </c>
      <c r="D433" s="97">
        <v>1</v>
      </c>
      <c r="E433" s="98">
        <v>1000</v>
      </c>
      <c r="F433" s="62"/>
      <c r="G433" s="42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</row>
    <row r="434" spans="1:22" ht="30">
      <c r="A434" s="16">
        <v>432</v>
      </c>
      <c r="B434" s="43" t="s">
        <v>445</v>
      </c>
      <c r="C434" s="60" t="s">
        <v>468</v>
      </c>
      <c r="D434" s="97">
        <v>3</v>
      </c>
      <c r="E434" s="98">
        <v>300</v>
      </c>
      <c r="F434" s="62"/>
      <c r="G434" s="42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</row>
    <row r="435" spans="1:22" ht="30">
      <c r="A435" s="16">
        <v>433</v>
      </c>
      <c r="B435" s="43" t="s">
        <v>445</v>
      </c>
      <c r="C435" s="60" t="s">
        <v>469</v>
      </c>
      <c r="D435" s="99">
        <v>1</v>
      </c>
      <c r="E435" s="98">
        <v>5000</v>
      </c>
      <c r="F435" s="62"/>
      <c r="G435" s="42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</row>
    <row r="436" spans="1:22" ht="30">
      <c r="A436" s="16">
        <v>434</v>
      </c>
      <c r="B436" s="43" t="s">
        <v>445</v>
      </c>
      <c r="C436" s="60" t="s">
        <v>470</v>
      </c>
      <c r="D436" s="99">
        <v>1</v>
      </c>
      <c r="E436" s="98">
        <v>3000</v>
      </c>
      <c r="F436" s="62"/>
      <c r="G436" s="42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</row>
    <row r="437" spans="1:22" ht="30">
      <c r="A437" s="16">
        <v>435</v>
      </c>
      <c r="B437" s="43" t="s">
        <v>445</v>
      </c>
      <c r="C437" s="60" t="s">
        <v>471</v>
      </c>
      <c r="D437" s="99">
        <v>4</v>
      </c>
      <c r="E437" s="98">
        <v>9000</v>
      </c>
      <c r="F437" s="62"/>
      <c r="G437" s="42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</row>
    <row r="438" spans="1:22" ht="30">
      <c r="A438" s="16">
        <v>436</v>
      </c>
      <c r="B438" s="43" t="s">
        <v>445</v>
      </c>
      <c r="C438" s="60" t="s">
        <v>472</v>
      </c>
      <c r="D438" s="99">
        <v>4</v>
      </c>
      <c r="E438" s="98">
        <v>4000</v>
      </c>
      <c r="F438" s="62"/>
      <c r="G438" s="42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</row>
    <row r="439" spans="1:22" ht="30">
      <c r="A439" s="16">
        <v>437</v>
      </c>
      <c r="B439" s="43" t="s">
        <v>445</v>
      </c>
      <c r="C439" s="60" t="s">
        <v>473</v>
      </c>
      <c r="D439" s="99">
        <v>1</v>
      </c>
      <c r="E439" s="98">
        <v>5000</v>
      </c>
      <c r="F439" s="62"/>
      <c r="G439" s="42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</row>
    <row r="440" spans="1:22" ht="30">
      <c r="A440" s="16">
        <v>438</v>
      </c>
      <c r="B440" s="43" t="s">
        <v>445</v>
      </c>
      <c r="C440" s="60" t="s">
        <v>474</v>
      </c>
      <c r="D440" s="99">
        <v>1</v>
      </c>
      <c r="E440" s="98">
        <v>50000</v>
      </c>
      <c r="F440" s="62"/>
      <c r="G440" s="42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</row>
    <row r="441" spans="1:22" ht="30">
      <c r="A441" s="16">
        <v>439</v>
      </c>
      <c r="B441" s="43" t="s">
        <v>445</v>
      </c>
      <c r="C441" s="60" t="s">
        <v>475</v>
      </c>
      <c r="D441" s="99">
        <v>1</v>
      </c>
      <c r="E441" s="98">
        <v>15000</v>
      </c>
      <c r="F441" s="62"/>
      <c r="G441" s="42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</row>
    <row r="442" spans="1:22" ht="30">
      <c r="A442" s="16">
        <v>440</v>
      </c>
      <c r="B442" s="43" t="s">
        <v>445</v>
      </c>
      <c r="C442" s="60" t="s">
        <v>476</v>
      </c>
      <c r="D442" s="99">
        <v>1</v>
      </c>
      <c r="E442" s="98">
        <v>3000</v>
      </c>
      <c r="F442" s="62"/>
      <c r="G442" s="42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</row>
    <row r="443" spans="1:22" ht="30">
      <c r="A443" s="16">
        <v>441</v>
      </c>
      <c r="B443" s="43" t="s">
        <v>445</v>
      </c>
      <c r="C443" s="60" t="s">
        <v>477</v>
      </c>
      <c r="D443" s="99">
        <v>1</v>
      </c>
      <c r="E443" s="98">
        <v>1500</v>
      </c>
      <c r="F443" s="62"/>
      <c r="G443" s="42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</row>
    <row r="444" spans="1:22" ht="30">
      <c r="A444" s="16">
        <v>442</v>
      </c>
      <c r="B444" s="43" t="s">
        <v>445</v>
      </c>
      <c r="C444" s="60" t="s">
        <v>478</v>
      </c>
      <c r="D444" s="99">
        <v>1</v>
      </c>
      <c r="E444" s="98">
        <v>5000</v>
      </c>
      <c r="F444" s="62"/>
      <c r="G444" s="42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</row>
    <row r="445" spans="1:22" ht="30">
      <c r="A445" s="16">
        <v>443</v>
      </c>
      <c r="B445" s="43" t="s">
        <v>445</v>
      </c>
      <c r="C445" s="60" t="s">
        <v>479</v>
      </c>
      <c r="D445" s="99">
        <v>1</v>
      </c>
      <c r="E445" s="98">
        <v>2000</v>
      </c>
      <c r="F445" s="62"/>
      <c r="G445" s="42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</row>
    <row r="446" spans="1:22">
      <c r="A446" s="16">
        <v>444</v>
      </c>
      <c r="B446" s="17" t="s">
        <v>480</v>
      </c>
      <c r="C446" s="41" t="s">
        <v>481</v>
      </c>
      <c r="D446" s="29">
        <v>1</v>
      </c>
      <c r="E446" s="30">
        <v>1000000</v>
      </c>
      <c r="F446" s="54"/>
      <c r="G446" s="42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</row>
    <row r="447" spans="1:22" ht="30">
      <c r="A447" s="16">
        <v>445</v>
      </c>
      <c r="B447" s="17" t="s">
        <v>480</v>
      </c>
      <c r="C447" s="41" t="s">
        <v>482</v>
      </c>
      <c r="D447" s="29">
        <v>1</v>
      </c>
      <c r="E447" s="30">
        <v>7500000</v>
      </c>
      <c r="F447" s="54"/>
      <c r="G447" s="42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</row>
    <row r="448" spans="1:22">
      <c r="A448" s="16">
        <v>446</v>
      </c>
      <c r="B448" s="17" t="s">
        <v>480</v>
      </c>
      <c r="C448" s="41" t="s">
        <v>483</v>
      </c>
      <c r="D448" s="29">
        <v>1</v>
      </c>
      <c r="E448" s="30">
        <v>1200000</v>
      </c>
      <c r="F448" s="54"/>
      <c r="G448" s="42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</row>
    <row r="449" spans="1:22" ht="30">
      <c r="A449" s="16">
        <v>447</v>
      </c>
      <c r="B449" s="17" t="s">
        <v>480</v>
      </c>
      <c r="C449" s="41" t="s">
        <v>484</v>
      </c>
      <c r="D449" s="29">
        <v>1</v>
      </c>
      <c r="E449" s="30">
        <v>6000000</v>
      </c>
      <c r="F449" s="54"/>
      <c r="G449" s="42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</row>
    <row r="450" spans="1:22">
      <c r="A450" s="16">
        <v>448</v>
      </c>
      <c r="B450" s="17" t="s">
        <v>480</v>
      </c>
      <c r="C450" s="41" t="s">
        <v>485</v>
      </c>
      <c r="D450" s="29" t="s">
        <v>11</v>
      </c>
      <c r="E450" s="30">
        <v>1500000</v>
      </c>
      <c r="F450" s="54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</row>
    <row r="451" spans="1:22">
      <c r="A451" s="16">
        <v>449</v>
      </c>
      <c r="B451" s="17" t="s">
        <v>480</v>
      </c>
      <c r="C451" s="41" t="s">
        <v>486</v>
      </c>
      <c r="D451" s="29">
        <v>1</v>
      </c>
      <c r="E451" s="30">
        <v>1000000</v>
      </c>
      <c r="F451" s="54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</row>
    <row r="452" spans="1:22">
      <c r="A452" s="16">
        <v>450</v>
      </c>
      <c r="B452" s="17" t="s">
        <v>480</v>
      </c>
      <c r="C452" s="41" t="s">
        <v>487</v>
      </c>
      <c r="D452" s="29">
        <v>1</v>
      </c>
      <c r="E452" s="30">
        <v>500000</v>
      </c>
      <c r="F452" s="54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</row>
    <row r="453" spans="1:22">
      <c r="A453" s="16">
        <v>451</v>
      </c>
      <c r="B453" s="17" t="s">
        <v>480</v>
      </c>
      <c r="C453" s="41" t="s">
        <v>488</v>
      </c>
      <c r="D453" s="29">
        <v>2</v>
      </c>
      <c r="E453" s="30">
        <v>200000</v>
      </c>
      <c r="F453" s="54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</row>
    <row r="454" spans="1:22">
      <c r="A454" s="16">
        <v>452</v>
      </c>
      <c r="B454" s="17" t="s">
        <v>480</v>
      </c>
      <c r="C454" s="41" t="s">
        <v>489</v>
      </c>
      <c r="D454" s="29">
        <v>4</v>
      </c>
      <c r="E454" s="30">
        <v>400000</v>
      </c>
      <c r="F454" s="54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</row>
    <row r="455" spans="1:22">
      <c r="A455" s="16">
        <v>453</v>
      </c>
      <c r="B455" s="17" t="s">
        <v>480</v>
      </c>
      <c r="C455" s="60" t="s">
        <v>490</v>
      </c>
      <c r="D455" s="29">
        <v>1</v>
      </c>
      <c r="E455" s="30">
        <v>10000000</v>
      </c>
      <c r="F455" s="54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</row>
    <row r="456" spans="1:22" ht="30">
      <c r="A456" s="16">
        <v>454</v>
      </c>
      <c r="B456" s="17" t="s">
        <v>491</v>
      </c>
      <c r="C456" s="44" t="s">
        <v>492</v>
      </c>
      <c r="D456" s="45">
        <v>2</v>
      </c>
      <c r="E456" s="46">
        <v>1000000</v>
      </c>
      <c r="F456" s="62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</row>
    <row r="457" spans="1:22" ht="30">
      <c r="A457" s="16">
        <v>455</v>
      </c>
      <c r="B457" s="43" t="s">
        <v>491</v>
      </c>
      <c r="C457" s="41" t="s">
        <v>493</v>
      </c>
      <c r="D457" s="29">
        <v>1</v>
      </c>
      <c r="E457" s="30">
        <v>3000000</v>
      </c>
      <c r="F457" s="54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</row>
    <row r="458" spans="1:22">
      <c r="A458" s="16">
        <v>456</v>
      </c>
      <c r="B458" s="17" t="s">
        <v>491</v>
      </c>
      <c r="C458" s="41" t="s">
        <v>494</v>
      </c>
      <c r="D458" s="29">
        <v>1</v>
      </c>
      <c r="E458" s="30">
        <v>700000</v>
      </c>
      <c r="F458" s="54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</row>
    <row r="459" spans="1:22" ht="15" customHeight="1">
      <c r="A459" s="16">
        <v>457</v>
      </c>
      <c r="B459" s="17" t="s">
        <v>491</v>
      </c>
      <c r="C459" s="41" t="s">
        <v>495</v>
      </c>
      <c r="D459" s="29">
        <v>1</v>
      </c>
      <c r="E459" s="30">
        <v>100000</v>
      </c>
      <c r="F459" s="54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</row>
    <row r="460" spans="1:22" ht="30">
      <c r="A460" s="16">
        <v>458</v>
      </c>
      <c r="B460" s="17" t="s">
        <v>491</v>
      </c>
      <c r="C460" s="41" t="s">
        <v>496</v>
      </c>
      <c r="D460" s="29">
        <v>1</v>
      </c>
      <c r="E460" s="30">
        <v>200000</v>
      </c>
      <c r="F460" s="54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</row>
    <row r="461" spans="1:22">
      <c r="A461" s="16">
        <v>459</v>
      </c>
      <c r="B461" s="17" t="s">
        <v>491</v>
      </c>
      <c r="C461" s="41" t="s">
        <v>497</v>
      </c>
      <c r="D461" s="29">
        <v>3</v>
      </c>
      <c r="E461" s="30">
        <v>120000</v>
      </c>
      <c r="F461" s="54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</row>
    <row r="462" spans="1:22">
      <c r="A462" s="16">
        <v>460</v>
      </c>
      <c r="B462" s="17" t="s">
        <v>491</v>
      </c>
      <c r="C462" s="41" t="s">
        <v>498</v>
      </c>
      <c r="D462" s="29">
        <v>1</v>
      </c>
      <c r="E462" s="30">
        <v>3500000</v>
      </c>
      <c r="F462" s="54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</row>
    <row r="463" spans="1:22">
      <c r="A463" s="16">
        <v>461</v>
      </c>
      <c r="B463" s="17" t="s">
        <v>491</v>
      </c>
      <c r="C463" s="41" t="s">
        <v>499</v>
      </c>
      <c r="D463" s="29">
        <v>1</v>
      </c>
      <c r="E463" s="30">
        <v>62000</v>
      </c>
      <c r="F463" s="54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</row>
    <row r="464" spans="1:22" ht="15" customHeight="1">
      <c r="A464" s="16">
        <v>462</v>
      </c>
      <c r="B464" s="17" t="s">
        <v>491</v>
      </c>
      <c r="C464" s="41" t="s">
        <v>500</v>
      </c>
      <c r="D464" s="29">
        <v>1</v>
      </c>
      <c r="E464" s="30">
        <v>100000</v>
      </c>
      <c r="F464" s="54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</row>
    <row r="465" spans="1:22">
      <c r="A465" s="16">
        <v>463</v>
      </c>
      <c r="B465" s="17" t="s">
        <v>491</v>
      </c>
      <c r="C465" s="41" t="s">
        <v>501</v>
      </c>
      <c r="D465" s="29">
        <v>1</v>
      </c>
      <c r="E465" s="30">
        <v>100000</v>
      </c>
      <c r="F465" s="54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</row>
    <row r="466" spans="1:22">
      <c r="A466" s="16">
        <v>464</v>
      </c>
      <c r="B466" s="17" t="s">
        <v>491</v>
      </c>
      <c r="C466" s="41" t="s">
        <v>502</v>
      </c>
      <c r="D466" s="29">
        <v>1</v>
      </c>
      <c r="E466" s="30">
        <v>100000</v>
      </c>
      <c r="F466" s="54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</row>
    <row r="467" spans="1:22">
      <c r="A467" s="16">
        <v>465</v>
      </c>
      <c r="B467" s="17" t="s">
        <v>491</v>
      </c>
      <c r="C467" s="41" t="s">
        <v>503</v>
      </c>
      <c r="D467" s="29">
        <v>1</v>
      </c>
      <c r="E467" s="30">
        <v>100000</v>
      </c>
      <c r="F467" s="54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</row>
    <row r="468" spans="1:22">
      <c r="A468" s="16">
        <v>466</v>
      </c>
      <c r="B468" s="17" t="s">
        <v>491</v>
      </c>
      <c r="C468" s="41" t="s">
        <v>504</v>
      </c>
      <c r="D468" s="29">
        <v>2</v>
      </c>
      <c r="E468" s="30">
        <v>20000</v>
      </c>
      <c r="F468" s="54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</row>
    <row r="469" spans="1:22">
      <c r="A469" s="16">
        <v>467</v>
      </c>
      <c r="B469" s="17" t="s">
        <v>491</v>
      </c>
      <c r="C469" s="44" t="s">
        <v>505</v>
      </c>
      <c r="D469" s="45">
        <v>2</v>
      </c>
      <c r="E469" s="46">
        <v>12000000</v>
      </c>
      <c r="F469" s="62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</row>
    <row r="470" spans="1:22">
      <c r="A470" s="16">
        <v>468</v>
      </c>
      <c r="B470" s="43" t="s">
        <v>491</v>
      </c>
      <c r="C470" s="41" t="s">
        <v>506</v>
      </c>
      <c r="D470" s="29" t="s">
        <v>507</v>
      </c>
      <c r="E470" s="30">
        <v>900000</v>
      </c>
      <c r="F470" s="54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</row>
    <row r="471" spans="1:22" ht="30">
      <c r="A471" s="16">
        <v>469</v>
      </c>
      <c r="B471" s="17" t="s">
        <v>491</v>
      </c>
      <c r="C471" s="44" t="s">
        <v>508</v>
      </c>
      <c r="D471" s="45"/>
      <c r="E471" s="46">
        <v>9200000</v>
      </c>
      <c r="F471" s="62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</row>
    <row r="472" spans="1:22">
      <c r="A472" s="16">
        <v>470</v>
      </c>
      <c r="B472" s="43" t="s">
        <v>491</v>
      </c>
      <c r="C472" s="44" t="s">
        <v>509</v>
      </c>
      <c r="D472" s="45">
        <v>1</v>
      </c>
      <c r="E472" s="46">
        <v>800000</v>
      </c>
      <c r="F472" s="62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</row>
    <row r="473" spans="1:22" ht="30">
      <c r="A473" s="16">
        <v>471</v>
      </c>
      <c r="B473" s="43" t="s">
        <v>491</v>
      </c>
      <c r="C473" s="44" t="s">
        <v>510</v>
      </c>
      <c r="D473" s="45">
        <v>1</v>
      </c>
      <c r="E473" s="46">
        <v>4000000</v>
      </c>
      <c r="F473" s="62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</row>
    <row r="474" spans="1:22" ht="60">
      <c r="A474" s="16">
        <v>472</v>
      </c>
      <c r="B474" s="43" t="s">
        <v>491</v>
      </c>
      <c r="C474" s="44" t="s">
        <v>511</v>
      </c>
      <c r="D474" s="45">
        <v>1</v>
      </c>
      <c r="E474" s="46">
        <v>4900000</v>
      </c>
      <c r="F474" s="62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</row>
    <row r="475" spans="1:22">
      <c r="A475" s="16">
        <v>473</v>
      </c>
      <c r="B475" s="43" t="s">
        <v>491</v>
      </c>
      <c r="C475" s="41" t="s">
        <v>512</v>
      </c>
      <c r="D475" s="29">
        <v>1</v>
      </c>
      <c r="E475" s="30">
        <v>9500000</v>
      </c>
      <c r="F475" s="54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</row>
    <row r="476" spans="1:22">
      <c r="A476" s="16">
        <v>474</v>
      </c>
      <c r="B476" s="17" t="s">
        <v>491</v>
      </c>
      <c r="C476" s="41" t="s">
        <v>513</v>
      </c>
      <c r="D476" s="29">
        <v>3</v>
      </c>
      <c r="E476" s="30">
        <v>114000</v>
      </c>
      <c r="F476" s="54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</row>
    <row r="477" spans="1:22" ht="30">
      <c r="A477" s="16">
        <v>475</v>
      </c>
      <c r="B477" s="17" t="s">
        <v>491</v>
      </c>
      <c r="C477" s="41" t="s">
        <v>514</v>
      </c>
      <c r="D477" s="29">
        <v>2</v>
      </c>
      <c r="E477" s="30">
        <v>800000</v>
      </c>
      <c r="F477" s="54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</row>
    <row r="478" spans="1:22">
      <c r="A478" s="16">
        <v>476</v>
      </c>
      <c r="B478" s="17" t="s">
        <v>491</v>
      </c>
      <c r="C478" s="50" t="s">
        <v>515</v>
      </c>
      <c r="D478" s="51"/>
      <c r="E478" s="52">
        <v>202800</v>
      </c>
      <c r="F478" s="62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</row>
    <row r="479" spans="1:22">
      <c r="A479" s="16">
        <v>477</v>
      </c>
      <c r="B479" s="43" t="s">
        <v>491</v>
      </c>
      <c r="C479" s="18" t="s">
        <v>516</v>
      </c>
      <c r="D479" s="88"/>
      <c r="E479" s="35">
        <v>850000</v>
      </c>
      <c r="F479" s="54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</row>
    <row r="480" spans="1:22">
      <c r="A480" s="16">
        <v>478</v>
      </c>
      <c r="B480" s="17" t="s">
        <v>491</v>
      </c>
      <c r="C480" s="18" t="s">
        <v>517</v>
      </c>
      <c r="D480" s="88"/>
      <c r="E480" s="35">
        <v>8100000</v>
      </c>
      <c r="F480" s="54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</row>
    <row r="481" spans="1:22">
      <c r="A481" s="16">
        <v>479</v>
      </c>
      <c r="B481" s="17" t="s">
        <v>491</v>
      </c>
      <c r="C481" s="18" t="s">
        <v>518</v>
      </c>
      <c r="D481" s="88"/>
      <c r="E481" s="35">
        <v>15140</v>
      </c>
      <c r="F481" s="54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</row>
    <row r="482" spans="1:22">
      <c r="A482" s="16">
        <v>480</v>
      </c>
      <c r="B482" s="17" t="s">
        <v>491</v>
      </c>
      <c r="C482" s="18" t="s">
        <v>519</v>
      </c>
      <c r="D482" s="88"/>
      <c r="E482" s="35">
        <v>54243</v>
      </c>
      <c r="F482" s="54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</row>
    <row r="483" spans="1:22">
      <c r="A483" s="16">
        <v>481</v>
      </c>
      <c r="B483" s="17" t="s">
        <v>491</v>
      </c>
      <c r="C483" s="50" t="s">
        <v>520</v>
      </c>
      <c r="D483" s="51"/>
      <c r="E483" s="52">
        <v>96000</v>
      </c>
      <c r="F483" s="62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</row>
    <row r="484" spans="1:22">
      <c r="A484" s="16">
        <v>482</v>
      </c>
      <c r="B484" s="43" t="s">
        <v>491</v>
      </c>
      <c r="C484" s="50" t="s">
        <v>521</v>
      </c>
      <c r="D484" s="100"/>
      <c r="E484" s="52">
        <v>34000</v>
      </c>
      <c r="F484" s="62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</row>
    <row r="485" spans="1:22">
      <c r="A485" s="16">
        <v>483</v>
      </c>
      <c r="B485" s="43" t="s">
        <v>491</v>
      </c>
      <c r="C485" s="18" t="s">
        <v>522</v>
      </c>
      <c r="D485" s="101"/>
      <c r="E485" s="102">
        <v>1768</v>
      </c>
      <c r="F485" s="54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</row>
    <row r="486" spans="1:22">
      <c r="A486" s="16">
        <v>484</v>
      </c>
      <c r="B486" s="17" t="s">
        <v>491</v>
      </c>
      <c r="C486" s="18" t="s">
        <v>523</v>
      </c>
      <c r="D486" s="101"/>
      <c r="E486" s="102">
        <v>15000</v>
      </c>
      <c r="F486" s="54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</row>
    <row r="487" spans="1:22">
      <c r="A487" s="16">
        <v>485</v>
      </c>
      <c r="B487" s="17" t="s">
        <v>491</v>
      </c>
      <c r="C487" s="103" t="s">
        <v>524</v>
      </c>
      <c r="D487" s="101"/>
      <c r="E487" s="102">
        <v>1228579</v>
      </c>
      <c r="F487" s="54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</row>
    <row r="488" spans="1:22">
      <c r="A488" s="16">
        <v>486</v>
      </c>
      <c r="B488" s="17" t="s">
        <v>491</v>
      </c>
      <c r="C488" s="18" t="s">
        <v>525</v>
      </c>
      <c r="D488" s="88"/>
      <c r="E488" s="35">
        <v>322400</v>
      </c>
      <c r="F488" s="54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</row>
    <row r="489" spans="1:22">
      <c r="A489" s="16">
        <v>487</v>
      </c>
      <c r="B489" s="17" t="s">
        <v>491</v>
      </c>
      <c r="C489" s="104" t="s">
        <v>78</v>
      </c>
      <c r="D489" s="105"/>
      <c r="E489" s="106">
        <v>96900</v>
      </c>
      <c r="F489" s="54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</row>
    <row r="490" spans="1:22">
      <c r="A490" s="16">
        <v>488</v>
      </c>
      <c r="B490" s="17" t="s">
        <v>491</v>
      </c>
      <c r="C490" s="18" t="s">
        <v>309</v>
      </c>
      <c r="D490" s="88"/>
      <c r="E490" s="102">
        <v>54243</v>
      </c>
      <c r="F490" s="54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</row>
    <row r="491" spans="1:22">
      <c r="A491" s="16">
        <v>489</v>
      </c>
      <c r="B491" s="17" t="s">
        <v>491</v>
      </c>
      <c r="C491" s="18" t="s">
        <v>192</v>
      </c>
      <c r="D491" s="88"/>
      <c r="E491" s="102">
        <v>911421</v>
      </c>
      <c r="F491" s="54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</row>
    <row r="492" spans="1:22">
      <c r="A492" s="16">
        <v>490</v>
      </c>
      <c r="B492" s="17" t="s">
        <v>491</v>
      </c>
      <c r="C492" s="18" t="s">
        <v>526</v>
      </c>
      <c r="D492" s="88">
        <v>1</v>
      </c>
      <c r="E492" s="102">
        <v>128900</v>
      </c>
      <c r="F492" s="54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</row>
    <row r="493" spans="1:22">
      <c r="A493" s="16">
        <v>491</v>
      </c>
      <c r="B493" s="17" t="s">
        <v>491</v>
      </c>
      <c r="C493" s="18" t="s">
        <v>527</v>
      </c>
      <c r="D493" s="88">
        <v>1</v>
      </c>
      <c r="E493" s="102"/>
      <c r="F493" s="54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</row>
    <row r="494" spans="1:22">
      <c r="A494" s="16">
        <v>492</v>
      </c>
      <c r="B494" s="17" t="s">
        <v>528</v>
      </c>
      <c r="C494" s="44" t="s">
        <v>529</v>
      </c>
      <c r="D494" s="45">
        <v>1</v>
      </c>
      <c r="E494" s="107">
        <v>500000</v>
      </c>
      <c r="F494" s="62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</row>
    <row r="495" spans="1:22" ht="30">
      <c r="A495" s="16">
        <v>493</v>
      </c>
      <c r="B495" s="43" t="s">
        <v>528</v>
      </c>
      <c r="C495" s="41" t="s">
        <v>530</v>
      </c>
      <c r="D495" s="29">
        <v>1</v>
      </c>
      <c r="E495" s="108">
        <v>1500000</v>
      </c>
      <c r="F495" s="54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</row>
    <row r="496" spans="1:22" ht="30">
      <c r="A496" s="16">
        <v>494</v>
      </c>
      <c r="B496" s="17" t="s">
        <v>528</v>
      </c>
      <c r="C496" s="41" t="s">
        <v>531</v>
      </c>
      <c r="D496" s="29">
        <v>1</v>
      </c>
      <c r="E496" s="108">
        <v>10000</v>
      </c>
      <c r="F496" s="54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</row>
    <row r="497" spans="1:22">
      <c r="A497" s="16">
        <v>495</v>
      </c>
      <c r="B497" s="17" t="s">
        <v>528</v>
      </c>
      <c r="C497" s="44" t="s">
        <v>532</v>
      </c>
      <c r="D497" s="45">
        <v>1</v>
      </c>
      <c r="E497" s="107">
        <v>1087435</v>
      </c>
      <c r="F497" s="54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</row>
    <row r="498" spans="1:22">
      <c r="A498" s="16">
        <v>496</v>
      </c>
      <c r="B498" s="43" t="s">
        <v>528</v>
      </c>
      <c r="C498" s="41" t="s">
        <v>533</v>
      </c>
      <c r="D498" s="29">
        <v>1</v>
      </c>
      <c r="E498" s="108">
        <v>250000</v>
      </c>
      <c r="F498" s="54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</row>
    <row r="499" spans="1:22">
      <c r="A499" s="16">
        <v>497</v>
      </c>
      <c r="B499" s="17" t="s">
        <v>528</v>
      </c>
      <c r="C499" s="41" t="s">
        <v>534</v>
      </c>
      <c r="D499" s="29">
        <v>1</v>
      </c>
      <c r="E499" s="108">
        <v>120000</v>
      </c>
      <c r="F499" s="54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</row>
    <row r="500" spans="1:22">
      <c r="A500" s="16">
        <v>498</v>
      </c>
      <c r="B500" s="17" t="s">
        <v>528</v>
      </c>
      <c r="C500" s="41" t="s">
        <v>535</v>
      </c>
      <c r="D500" s="29">
        <v>1</v>
      </c>
      <c r="E500" s="108">
        <v>4000000</v>
      </c>
      <c r="F500" s="54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</row>
    <row r="501" spans="1:22">
      <c r="A501" s="16">
        <v>499</v>
      </c>
      <c r="B501" s="17" t="s">
        <v>528</v>
      </c>
      <c r="C501" s="41" t="s">
        <v>536</v>
      </c>
      <c r="D501" s="29">
        <v>1</v>
      </c>
      <c r="E501" s="108">
        <v>2000000</v>
      </c>
      <c r="F501" s="54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</row>
    <row r="502" spans="1:22" ht="60">
      <c r="A502" s="16">
        <v>500</v>
      </c>
      <c r="B502" s="17" t="s">
        <v>528</v>
      </c>
      <c r="C502" s="41" t="s">
        <v>537</v>
      </c>
      <c r="D502" s="29" t="s">
        <v>354</v>
      </c>
      <c r="E502" s="30">
        <v>150000</v>
      </c>
      <c r="F502" s="54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</row>
    <row r="503" spans="1:22" ht="30">
      <c r="A503" s="16">
        <v>501</v>
      </c>
      <c r="B503" s="17" t="s">
        <v>528</v>
      </c>
      <c r="C503" s="41" t="s">
        <v>538</v>
      </c>
      <c r="D503" s="29">
        <v>40</v>
      </c>
      <c r="E503" s="30">
        <v>40000</v>
      </c>
      <c r="F503" s="54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</row>
    <row r="504" spans="1:22">
      <c r="A504" s="16">
        <v>502</v>
      </c>
      <c r="B504" s="17" t="s">
        <v>528</v>
      </c>
      <c r="C504" s="41" t="s">
        <v>539</v>
      </c>
      <c r="D504" s="29">
        <v>30</v>
      </c>
      <c r="E504" s="108">
        <v>21000</v>
      </c>
      <c r="F504" s="54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</row>
    <row r="505" spans="1:22">
      <c r="A505" s="16">
        <v>503</v>
      </c>
      <c r="B505" s="17" t="s">
        <v>528</v>
      </c>
      <c r="C505" s="44" t="s">
        <v>540</v>
      </c>
      <c r="D505" s="45">
        <v>1</v>
      </c>
      <c r="E505" s="46">
        <v>170000</v>
      </c>
      <c r="F505" s="62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</row>
    <row r="506" spans="1:22">
      <c r="A506" s="16">
        <v>504</v>
      </c>
      <c r="B506" s="43" t="s">
        <v>528</v>
      </c>
      <c r="C506" s="44" t="s">
        <v>541</v>
      </c>
      <c r="D506" s="45" t="s">
        <v>542</v>
      </c>
      <c r="E506" s="46">
        <v>15000</v>
      </c>
      <c r="F506" s="62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</row>
    <row r="507" spans="1:22">
      <c r="A507" s="16">
        <v>505</v>
      </c>
      <c r="B507" s="43" t="s">
        <v>528</v>
      </c>
      <c r="C507" s="109" t="s">
        <v>543</v>
      </c>
      <c r="D507" s="110" t="s">
        <v>542</v>
      </c>
      <c r="E507" s="107">
        <v>14000</v>
      </c>
      <c r="F507" s="62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</row>
    <row r="508" spans="1:22">
      <c r="A508" s="16">
        <v>506</v>
      </c>
      <c r="B508" s="43" t="s">
        <v>528</v>
      </c>
      <c r="C508" s="44" t="s">
        <v>544</v>
      </c>
      <c r="D508" s="45" t="s">
        <v>542</v>
      </c>
      <c r="E508" s="46">
        <v>14000</v>
      </c>
      <c r="F508" s="62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</row>
    <row r="509" spans="1:22">
      <c r="A509" s="16">
        <v>507</v>
      </c>
      <c r="B509" s="43" t="s">
        <v>528</v>
      </c>
      <c r="C509" s="44" t="s">
        <v>545</v>
      </c>
      <c r="D509" s="45" t="s">
        <v>542</v>
      </c>
      <c r="E509" s="46">
        <v>8000</v>
      </c>
      <c r="F509" s="62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</row>
    <row r="510" spans="1:22">
      <c r="A510" s="16">
        <v>508</v>
      </c>
      <c r="B510" s="43" t="s">
        <v>528</v>
      </c>
      <c r="C510" s="44" t="s">
        <v>546</v>
      </c>
      <c r="D510" s="45" t="s">
        <v>70</v>
      </c>
      <c r="E510" s="46">
        <v>250000</v>
      </c>
      <c r="F510" s="62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</row>
    <row r="511" spans="1:22" ht="30">
      <c r="A511" s="16">
        <v>509</v>
      </c>
      <c r="B511" s="43" t="s">
        <v>528</v>
      </c>
      <c r="C511" s="41" t="s">
        <v>547</v>
      </c>
      <c r="D511" s="29">
        <v>1</v>
      </c>
      <c r="E511" s="30">
        <v>230000</v>
      </c>
      <c r="F511" s="54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</row>
    <row r="512" spans="1:22">
      <c r="A512" s="16">
        <v>510</v>
      </c>
      <c r="B512" s="17" t="s">
        <v>528</v>
      </c>
      <c r="C512" s="44" t="s">
        <v>548</v>
      </c>
      <c r="D512" s="45" t="s">
        <v>65</v>
      </c>
      <c r="E512" s="46">
        <v>65000</v>
      </c>
      <c r="F512" s="54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</row>
    <row r="513" spans="1:22">
      <c r="A513" s="16">
        <v>511</v>
      </c>
      <c r="B513" s="43" t="s">
        <v>528</v>
      </c>
      <c r="C513" s="44" t="s">
        <v>549</v>
      </c>
      <c r="D513" s="45" t="s">
        <v>550</v>
      </c>
      <c r="E513" s="46">
        <v>2000</v>
      </c>
      <c r="F513" s="54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</row>
    <row r="514" spans="1:22">
      <c r="A514" s="16">
        <v>512</v>
      </c>
      <c r="B514" s="43" t="s">
        <v>528</v>
      </c>
      <c r="C514" s="44" t="s">
        <v>551</v>
      </c>
      <c r="D514" s="45" t="s">
        <v>11</v>
      </c>
      <c r="E514" s="46">
        <v>12000</v>
      </c>
      <c r="F514" s="54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</row>
    <row r="515" spans="1:22">
      <c r="A515" s="16">
        <v>513</v>
      </c>
      <c r="B515" s="43" t="s">
        <v>528</v>
      </c>
      <c r="C515" s="44" t="s">
        <v>552</v>
      </c>
      <c r="D515" s="45" t="s">
        <v>550</v>
      </c>
      <c r="E515" s="46">
        <v>18000</v>
      </c>
      <c r="F515" s="54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</row>
    <row r="516" spans="1:22">
      <c r="A516" s="16">
        <v>514</v>
      </c>
      <c r="B516" s="43" t="s">
        <v>528</v>
      </c>
      <c r="C516" s="44" t="s">
        <v>553</v>
      </c>
      <c r="D516" s="45" t="s">
        <v>70</v>
      </c>
      <c r="E516" s="46">
        <v>60000</v>
      </c>
      <c r="F516" s="54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</row>
    <row r="517" spans="1:22" s="111" customFormat="1" ht="30" customHeight="1">
      <c r="A517" s="16">
        <v>515</v>
      </c>
      <c r="B517" s="43" t="s">
        <v>528</v>
      </c>
      <c r="C517" s="41" t="s">
        <v>554</v>
      </c>
      <c r="D517" s="29" t="s">
        <v>555</v>
      </c>
      <c r="E517" s="30">
        <v>6000</v>
      </c>
      <c r="F517" s="54"/>
    </row>
    <row r="518" spans="1:22" s="111" customFormat="1" ht="30">
      <c r="A518" s="16">
        <v>516</v>
      </c>
      <c r="B518" s="17" t="s">
        <v>528</v>
      </c>
      <c r="C518" s="41" t="s">
        <v>556</v>
      </c>
      <c r="D518" s="29">
        <v>1</v>
      </c>
      <c r="E518" s="30">
        <v>1000000</v>
      </c>
      <c r="F518" s="54"/>
    </row>
    <row r="519" spans="1:22" s="111" customFormat="1" ht="30">
      <c r="A519" s="16">
        <v>517</v>
      </c>
      <c r="B519" s="17" t="s">
        <v>528</v>
      </c>
      <c r="C519" s="44" t="s">
        <v>557</v>
      </c>
      <c r="D519" s="45">
        <v>1</v>
      </c>
      <c r="E519" s="46">
        <v>80000</v>
      </c>
      <c r="F519" s="54"/>
    </row>
    <row r="520" spans="1:22" s="111" customFormat="1" ht="30">
      <c r="A520" s="16">
        <v>518</v>
      </c>
      <c r="B520" s="43" t="s">
        <v>528</v>
      </c>
      <c r="C520" s="41" t="s">
        <v>558</v>
      </c>
      <c r="D520" s="29">
        <v>1</v>
      </c>
      <c r="E520" s="30">
        <v>700000</v>
      </c>
      <c r="F520" s="54"/>
    </row>
    <row r="521" spans="1:22" s="111" customFormat="1">
      <c r="A521" s="16">
        <v>519</v>
      </c>
      <c r="B521" s="17" t="s">
        <v>528</v>
      </c>
      <c r="C521" s="41" t="s">
        <v>559</v>
      </c>
      <c r="D521" s="29">
        <v>1</v>
      </c>
      <c r="E521" s="30">
        <v>500000</v>
      </c>
      <c r="F521" s="54"/>
    </row>
    <row r="522" spans="1:22" s="111" customFormat="1">
      <c r="A522" s="16">
        <v>520</v>
      </c>
      <c r="B522" s="17" t="s">
        <v>528</v>
      </c>
      <c r="C522" s="41" t="s">
        <v>560</v>
      </c>
      <c r="D522" s="29">
        <v>1</v>
      </c>
      <c r="E522" s="30">
        <v>100000</v>
      </c>
      <c r="F522" s="54"/>
    </row>
    <row r="523" spans="1:22" s="111" customFormat="1">
      <c r="A523" s="16">
        <v>521</v>
      </c>
      <c r="B523" s="17" t="s">
        <v>528</v>
      </c>
      <c r="C523" s="41" t="s">
        <v>561</v>
      </c>
      <c r="D523" s="29">
        <v>1</v>
      </c>
      <c r="E523" s="30">
        <v>200000</v>
      </c>
      <c r="F523" s="54"/>
    </row>
    <row r="524" spans="1:22" s="111" customFormat="1" ht="30">
      <c r="A524" s="16">
        <v>522</v>
      </c>
      <c r="B524" s="17" t="s">
        <v>528</v>
      </c>
      <c r="C524" s="41" t="s">
        <v>562</v>
      </c>
      <c r="D524" s="29">
        <v>1</v>
      </c>
      <c r="E524" s="30">
        <v>10000</v>
      </c>
      <c r="F524" s="54"/>
    </row>
    <row r="525" spans="1:22" s="111" customFormat="1" ht="30">
      <c r="A525" s="16">
        <v>523</v>
      </c>
      <c r="B525" s="17" t="s">
        <v>528</v>
      </c>
      <c r="C525" s="41" t="s">
        <v>563</v>
      </c>
      <c r="D525" s="29">
        <v>1</v>
      </c>
      <c r="E525" s="30">
        <v>20000</v>
      </c>
      <c r="F525" s="54"/>
    </row>
    <row r="526" spans="1:22" s="111" customFormat="1" ht="30">
      <c r="A526" s="16">
        <v>524</v>
      </c>
      <c r="B526" s="17" t="s">
        <v>528</v>
      </c>
      <c r="C526" s="41" t="s">
        <v>564</v>
      </c>
      <c r="D526" s="29">
        <v>1</v>
      </c>
      <c r="E526" s="30">
        <v>8500000</v>
      </c>
      <c r="F526" s="54"/>
    </row>
    <row r="527" spans="1:22" s="111" customFormat="1" ht="30">
      <c r="A527" s="16">
        <v>525</v>
      </c>
      <c r="B527" s="17" t="s">
        <v>528</v>
      </c>
      <c r="C527" s="41" t="s">
        <v>565</v>
      </c>
      <c r="D527" s="29">
        <v>1</v>
      </c>
      <c r="E527" s="30">
        <v>5000000</v>
      </c>
      <c r="F527" s="54"/>
    </row>
    <row r="528" spans="1:22" s="111" customFormat="1" ht="30">
      <c r="A528" s="16">
        <v>526</v>
      </c>
      <c r="B528" s="17" t="s">
        <v>528</v>
      </c>
      <c r="C528" s="41" t="s">
        <v>566</v>
      </c>
      <c r="D528" s="29">
        <v>1</v>
      </c>
      <c r="E528" s="30">
        <v>1500000</v>
      </c>
      <c r="F528" s="54"/>
    </row>
    <row r="529" spans="1:6" s="111" customFormat="1" ht="30">
      <c r="A529" s="16">
        <v>527</v>
      </c>
      <c r="B529" s="17" t="s">
        <v>528</v>
      </c>
      <c r="C529" s="41" t="s">
        <v>567</v>
      </c>
      <c r="D529" s="29">
        <v>1</v>
      </c>
      <c r="E529" s="30">
        <v>100000</v>
      </c>
      <c r="F529" s="54"/>
    </row>
    <row r="530" spans="1:6" s="111" customFormat="1" ht="30">
      <c r="A530" s="16">
        <v>528</v>
      </c>
      <c r="B530" s="17" t="s">
        <v>528</v>
      </c>
      <c r="C530" s="41" t="s">
        <v>568</v>
      </c>
      <c r="D530" s="29" t="s">
        <v>11</v>
      </c>
      <c r="E530" s="30">
        <v>4000000</v>
      </c>
      <c r="F530" s="54"/>
    </row>
    <row r="531" spans="1:6" s="111" customFormat="1">
      <c r="A531" s="16">
        <v>529</v>
      </c>
      <c r="B531" s="17" t="s">
        <v>528</v>
      </c>
      <c r="C531" s="41" t="s">
        <v>569</v>
      </c>
      <c r="D531" s="29" t="s">
        <v>570</v>
      </c>
      <c r="E531" s="30">
        <v>4500000</v>
      </c>
      <c r="F531" s="54"/>
    </row>
    <row r="532" spans="1:6" s="111" customFormat="1">
      <c r="A532" s="16">
        <v>530</v>
      </c>
      <c r="B532" s="17" t="s">
        <v>528</v>
      </c>
      <c r="C532" s="41" t="s">
        <v>571</v>
      </c>
      <c r="D532" s="29" t="s">
        <v>11</v>
      </c>
      <c r="E532" s="30">
        <v>250000</v>
      </c>
      <c r="F532" s="54"/>
    </row>
    <row r="533" spans="1:6" s="111" customFormat="1">
      <c r="A533" s="16">
        <v>531</v>
      </c>
      <c r="B533" s="17" t="s">
        <v>528</v>
      </c>
      <c r="C533" s="41" t="s">
        <v>572</v>
      </c>
      <c r="D533" s="29">
        <v>2</v>
      </c>
      <c r="E533" s="30">
        <v>800000</v>
      </c>
      <c r="F533" s="54"/>
    </row>
    <row r="534" spans="1:6" s="111" customFormat="1">
      <c r="A534" s="16">
        <v>532</v>
      </c>
      <c r="B534" s="17" t="s">
        <v>528</v>
      </c>
      <c r="C534" s="41" t="s">
        <v>573</v>
      </c>
      <c r="D534" s="29">
        <v>2</v>
      </c>
      <c r="E534" s="30">
        <v>15000</v>
      </c>
      <c r="F534" s="54"/>
    </row>
    <row r="535" spans="1:6" s="111" customFormat="1">
      <c r="A535" s="16">
        <v>533</v>
      </c>
      <c r="B535" s="17" t="s">
        <v>528</v>
      </c>
      <c r="C535" s="41" t="s">
        <v>574</v>
      </c>
      <c r="D535" s="29">
        <v>1</v>
      </c>
      <c r="E535" s="30">
        <v>6500000</v>
      </c>
      <c r="F535" s="54"/>
    </row>
    <row r="536" spans="1:6" s="111" customFormat="1" ht="30">
      <c r="A536" s="16">
        <v>534</v>
      </c>
      <c r="B536" s="17" t="s">
        <v>528</v>
      </c>
      <c r="C536" s="41" t="s">
        <v>575</v>
      </c>
      <c r="D536" s="29">
        <v>1</v>
      </c>
      <c r="E536" s="30">
        <v>1200000</v>
      </c>
      <c r="F536" s="54"/>
    </row>
    <row r="537" spans="1:6" s="111" customFormat="1">
      <c r="A537" s="16">
        <v>535</v>
      </c>
      <c r="B537" s="112" t="s">
        <v>528</v>
      </c>
      <c r="C537" s="113" t="s">
        <v>576</v>
      </c>
      <c r="D537" s="114">
        <v>1</v>
      </c>
      <c r="E537" s="115">
        <v>5100000</v>
      </c>
      <c r="F537" s="116"/>
    </row>
    <row r="538" spans="1:6" s="111" customFormat="1">
      <c r="A538" s="16">
        <v>536</v>
      </c>
      <c r="B538" s="112" t="s">
        <v>528</v>
      </c>
      <c r="C538" s="113" t="s">
        <v>577</v>
      </c>
      <c r="D538" s="114"/>
      <c r="E538" s="115">
        <v>15600000</v>
      </c>
      <c r="F538" s="116"/>
    </row>
    <row r="539" spans="1:6" s="111" customFormat="1">
      <c r="A539" s="16">
        <v>537</v>
      </c>
      <c r="B539" s="43" t="s">
        <v>578</v>
      </c>
      <c r="C539" s="44" t="s">
        <v>579</v>
      </c>
      <c r="D539" s="45">
        <v>1</v>
      </c>
      <c r="E539" s="46">
        <v>2676000</v>
      </c>
      <c r="F539" s="62"/>
    </row>
    <row r="540" spans="1:6" s="111" customFormat="1">
      <c r="A540" s="16">
        <v>538</v>
      </c>
      <c r="B540" s="43" t="s">
        <v>578</v>
      </c>
      <c r="C540" s="44" t="s">
        <v>580</v>
      </c>
      <c r="D540" s="45">
        <v>1</v>
      </c>
      <c r="E540" s="46">
        <v>0</v>
      </c>
      <c r="F540" s="62"/>
    </row>
    <row r="541" spans="1:6" s="111" customFormat="1">
      <c r="A541" s="16">
        <v>539</v>
      </c>
      <c r="B541" s="43" t="s">
        <v>581</v>
      </c>
      <c r="C541" s="41" t="s">
        <v>333</v>
      </c>
      <c r="D541" s="29">
        <v>3</v>
      </c>
      <c r="E541" s="30">
        <v>20000</v>
      </c>
      <c r="F541" s="62"/>
    </row>
    <row r="542" spans="1:6" s="111" customFormat="1">
      <c r="A542" s="16">
        <v>540</v>
      </c>
      <c r="B542" s="43" t="s">
        <v>581</v>
      </c>
      <c r="C542" s="41" t="s">
        <v>582</v>
      </c>
      <c r="D542" s="29">
        <v>2</v>
      </c>
      <c r="E542" s="30">
        <v>800000</v>
      </c>
      <c r="F542" s="62"/>
    </row>
    <row r="543" spans="1:6" s="111" customFormat="1" ht="30">
      <c r="A543" s="16">
        <v>541</v>
      </c>
      <c r="B543" s="43" t="s">
        <v>581</v>
      </c>
      <c r="C543" s="41" t="s">
        <v>583</v>
      </c>
      <c r="D543" s="29">
        <v>1</v>
      </c>
      <c r="E543" s="30">
        <v>400000</v>
      </c>
      <c r="F543" s="62"/>
    </row>
    <row r="544" spans="1:6" s="111" customFormat="1" ht="30">
      <c r="A544" s="16">
        <v>542</v>
      </c>
      <c r="B544" s="43" t="s">
        <v>581</v>
      </c>
      <c r="C544" s="41" t="s">
        <v>584</v>
      </c>
      <c r="D544" s="29">
        <v>3</v>
      </c>
      <c r="E544" s="30">
        <v>600000</v>
      </c>
      <c r="F544" s="62"/>
    </row>
    <row r="545" spans="1:22" s="111" customFormat="1" ht="15.75">
      <c r="A545" s="16">
        <v>543</v>
      </c>
      <c r="B545" s="43" t="s">
        <v>581</v>
      </c>
      <c r="C545" s="117" t="s">
        <v>585</v>
      </c>
      <c r="D545" s="118">
        <v>6</v>
      </c>
      <c r="E545" s="30">
        <v>0</v>
      </c>
      <c r="F545" s="62"/>
    </row>
    <row r="546" spans="1:22" s="111" customFormat="1" ht="15.75">
      <c r="A546" s="16">
        <v>544</v>
      </c>
      <c r="B546" s="43" t="s">
        <v>581</v>
      </c>
      <c r="C546" s="117" t="s">
        <v>586</v>
      </c>
      <c r="D546" s="118">
        <v>1</v>
      </c>
      <c r="E546" s="30">
        <v>0</v>
      </c>
      <c r="F546" s="62"/>
    </row>
    <row r="547" spans="1:22" s="111" customFormat="1" ht="15.75">
      <c r="A547" s="16">
        <v>545</v>
      </c>
      <c r="B547" s="43" t="s">
        <v>581</v>
      </c>
      <c r="C547" s="117" t="s">
        <v>587</v>
      </c>
      <c r="D547" s="118">
        <v>3</v>
      </c>
      <c r="E547" s="30">
        <v>0</v>
      </c>
      <c r="F547" s="62"/>
    </row>
    <row r="548" spans="1:22" s="111" customFormat="1" ht="15.75">
      <c r="A548" s="16">
        <v>546</v>
      </c>
      <c r="B548" s="43" t="s">
        <v>581</v>
      </c>
      <c r="C548" s="117" t="s">
        <v>588</v>
      </c>
      <c r="D548" s="118">
        <v>3</v>
      </c>
      <c r="E548" s="30">
        <v>0</v>
      </c>
      <c r="F548" s="62"/>
    </row>
    <row r="549" spans="1:22" s="111" customFormat="1" ht="15.75">
      <c r="A549" s="16">
        <v>547</v>
      </c>
      <c r="B549" s="43" t="s">
        <v>581</v>
      </c>
      <c r="C549" s="117" t="s">
        <v>589</v>
      </c>
      <c r="D549" s="118">
        <v>4</v>
      </c>
      <c r="E549" s="30">
        <v>0</v>
      </c>
      <c r="F549" s="62"/>
    </row>
    <row r="550" spans="1:22" s="111" customFormat="1" ht="15.75">
      <c r="A550" s="16">
        <v>548</v>
      </c>
      <c r="B550" s="43" t="s">
        <v>581</v>
      </c>
      <c r="C550" s="117" t="s">
        <v>590</v>
      </c>
      <c r="D550" s="118">
        <v>2</v>
      </c>
      <c r="E550" s="30">
        <v>0</v>
      </c>
      <c r="F550" s="62"/>
    </row>
    <row r="551" spans="1:22" s="111" customFormat="1" ht="31.5">
      <c r="A551" s="16">
        <v>549</v>
      </c>
      <c r="B551" s="43" t="s">
        <v>581</v>
      </c>
      <c r="C551" s="117" t="s">
        <v>591</v>
      </c>
      <c r="D551" s="118">
        <v>1</v>
      </c>
      <c r="E551" s="30">
        <v>0</v>
      </c>
      <c r="F551" s="62"/>
    </row>
    <row r="552" spans="1:22" s="111" customFormat="1" ht="15.75">
      <c r="A552" s="16">
        <v>550</v>
      </c>
      <c r="B552" s="43" t="s">
        <v>581</v>
      </c>
      <c r="C552" s="117" t="s">
        <v>592</v>
      </c>
      <c r="D552" s="118">
        <v>1</v>
      </c>
      <c r="E552" s="30">
        <v>0</v>
      </c>
      <c r="F552" s="62"/>
    </row>
    <row r="553" spans="1:22" ht="15.75">
      <c r="A553" s="16">
        <v>551</v>
      </c>
      <c r="B553" s="43" t="s">
        <v>581</v>
      </c>
      <c r="C553" s="117" t="s">
        <v>593</v>
      </c>
      <c r="D553" s="118">
        <v>1</v>
      </c>
      <c r="E553" s="30">
        <v>0</v>
      </c>
      <c r="F553" s="62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</row>
    <row r="554" spans="1:22" ht="15.75">
      <c r="A554" s="16">
        <v>552</v>
      </c>
      <c r="B554" s="43" t="s">
        <v>581</v>
      </c>
      <c r="C554" s="117" t="s">
        <v>594</v>
      </c>
      <c r="D554" s="118">
        <v>1</v>
      </c>
      <c r="E554" s="30">
        <v>0</v>
      </c>
      <c r="F554" s="62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</row>
    <row r="555" spans="1:22" ht="15.75">
      <c r="A555" s="16">
        <v>553</v>
      </c>
      <c r="B555" s="43" t="s">
        <v>581</v>
      </c>
      <c r="C555" s="117" t="s">
        <v>595</v>
      </c>
      <c r="D555" s="118">
        <v>1</v>
      </c>
      <c r="E555" s="30">
        <v>0</v>
      </c>
      <c r="F555" s="62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</row>
    <row r="556" spans="1:22" ht="15.75">
      <c r="A556" s="16">
        <v>554</v>
      </c>
      <c r="B556" s="43" t="s">
        <v>581</v>
      </c>
      <c r="C556" s="117" t="s">
        <v>596</v>
      </c>
      <c r="D556" s="118">
        <v>1</v>
      </c>
      <c r="E556" s="30">
        <v>0</v>
      </c>
      <c r="F556" s="62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</row>
    <row r="557" spans="1:22" ht="15.75">
      <c r="A557" s="16">
        <v>555</v>
      </c>
      <c r="B557" s="43" t="s">
        <v>581</v>
      </c>
      <c r="C557" s="117" t="s">
        <v>597</v>
      </c>
      <c r="D557" s="118">
        <v>4</v>
      </c>
      <c r="E557" s="30">
        <v>0</v>
      </c>
      <c r="F557" s="62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</row>
    <row r="558" spans="1:22" ht="15.75">
      <c r="A558" s="16">
        <v>556</v>
      </c>
      <c r="B558" s="43" t="s">
        <v>581</v>
      </c>
      <c r="C558" s="117" t="s">
        <v>418</v>
      </c>
      <c r="D558" s="118">
        <v>1</v>
      </c>
      <c r="E558" s="30">
        <v>0</v>
      </c>
      <c r="F558" s="62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</row>
    <row r="559" spans="1:22" ht="15.75">
      <c r="A559" s="16">
        <v>557</v>
      </c>
      <c r="B559" s="43" t="s">
        <v>581</v>
      </c>
      <c r="C559" s="117" t="s">
        <v>598</v>
      </c>
      <c r="D559" s="118">
        <v>20</v>
      </c>
      <c r="E559" s="30">
        <v>0</v>
      </c>
      <c r="F559" s="62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</row>
    <row r="560" spans="1:22" ht="15.75">
      <c r="A560" s="16">
        <v>558</v>
      </c>
      <c r="B560" s="43" t="s">
        <v>581</v>
      </c>
      <c r="C560" s="117" t="s">
        <v>599</v>
      </c>
      <c r="D560" s="118">
        <v>1</v>
      </c>
      <c r="E560" s="30">
        <v>0</v>
      </c>
      <c r="F560" s="62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</row>
    <row r="561" spans="1:22" ht="15.75">
      <c r="A561" s="16">
        <v>559</v>
      </c>
      <c r="B561" s="43" t="s">
        <v>581</v>
      </c>
      <c r="C561" s="117" t="s">
        <v>600</v>
      </c>
      <c r="D561" s="118">
        <v>1</v>
      </c>
      <c r="E561" s="30">
        <v>0</v>
      </c>
      <c r="F561" s="62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</row>
    <row r="562" spans="1:22" ht="31.5">
      <c r="A562" s="16">
        <v>560</v>
      </c>
      <c r="B562" s="43" t="s">
        <v>581</v>
      </c>
      <c r="C562" s="117" t="s">
        <v>601</v>
      </c>
      <c r="D562" s="118">
        <v>3</v>
      </c>
      <c r="E562" s="30">
        <v>0</v>
      </c>
      <c r="F562" s="62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</row>
    <row r="563" spans="1:22" ht="31.5">
      <c r="A563" s="16">
        <v>561</v>
      </c>
      <c r="B563" s="43" t="s">
        <v>581</v>
      </c>
      <c r="C563" s="117" t="s">
        <v>602</v>
      </c>
      <c r="D563" s="118">
        <v>20</v>
      </c>
      <c r="E563" s="30">
        <v>0</v>
      </c>
      <c r="F563" s="62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</row>
    <row r="564" spans="1:22" ht="31.5">
      <c r="A564" s="16">
        <v>562</v>
      </c>
      <c r="B564" s="43" t="s">
        <v>581</v>
      </c>
      <c r="C564" s="117" t="s">
        <v>603</v>
      </c>
      <c r="D564" s="118">
        <v>1</v>
      </c>
      <c r="E564" s="30">
        <v>0</v>
      </c>
      <c r="F564" s="54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</row>
    <row r="565" spans="1:22" ht="15.75">
      <c r="A565" s="16">
        <v>563</v>
      </c>
      <c r="B565" s="43" t="s">
        <v>581</v>
      </c>
      <c r="C565" s="117" t="s">
        <v>604</v>
      </c>
      <c r="D565" s="118">
        <v>2</v>
      </c>
      <c r="E565" s="30">
        <v>0</v>
      </c>
      <c r="F565" s="62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</row>
    <row r="566" spans="1:22" ht="30">
      <c r="A566" s="16">
        <v>564</v>
      </c>
      <c r="B566" s="43" t="s">
        <v>581</v>
      </c>
      <c r="C566" s="41" t="s">
        <v>605</v>
      </c>
      <c r="D566" s="29">
        <v>1</v>
      </c>
      <c r="E566" s="30">
        <v>100000</v>
      </c>
      <c r="F566" s="62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</row>
    <row r="567" spans="1:22">
      <c r="A567" s="16">
        <v>565</v>
      </c>
      <c r="B567" s="43" t="s">
        <v>581</v>
      </c>
      <c r="C567" s="60" t="s">
        <v>606</v>
      </c>
      <c r="D567" s="29">
        <v>1</v>
      </c>
      <c r="E567" s="30">
        <v>100000</v>
      </c>
      <c r="F567" s="62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</row>
    <row r="568" spans="1:22">
      <c r="A568" s="16">
        <v>566</v>
      </c>
      <c r="B568" s="43" t="s">
        <v>581</v>
      </c>
      <c r="C568" s="41" t="s">
        <v>607</v>
      </c>
      <c r="D568" s="29">
        <v>2</v>
      </c>
      <c r="E568" s="30">
        <v>240000</v>
      </c>
      <c r="F568" s="62"/>
      <c r="G568" s="15"/>
      <c r="H568" s="15"/>
      <c r="I568" s="15"/>
      <c r="J568" s="15"/>
      <c r="K568" s="15"/>
      <c r="L568" s="15"/>
      <c r="M568" s="15"/>
      <c r="N568" s="15"/>
      <c r="O568" s="15" t="e">
        <f>#REF!</f>
        <v>#REF!</v>
      </c>
      <c r="P568" s="15"/>
      <c r="Q568" s="15"/>
      <c r="R568" s="15"/>
      <c r="S568" s="15"/>
      <c r="T568" s="15"/>
      <c r="U568" s="15"/>
      <c r="V568" s="15"/>
    </row>
    <row r="569" spans="1:22">
      <c r="A569" s="16">
        <v>567</v>
      </c>
      <c r="B569" s="43" t="s">
        <v>581</v>
      </c>
      <c r="C569" s="41" t="s">
        <v>608</v>
      </c>
      <c r="D569" s="29">
        <v>4</v>
      </c>
      <c r="E569" s="30">
        <v>40000</v>
      </c>
      <c r="F569" s="62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</row>
    <row r="570" spans="1:22" ht="30">
      <c r="A570" s="16">
        <v>568</v>
      </c>
      <c r="B570" s="43" t="s">
        <v>581</v>
      </c>
      <c r="C570" s="41" t="s">
        <v>609</v>
      </c>
      <c r="D570" s="29">
        <v>4</v>
      </c>
      <c r="E570" s="30">
        <v>600000</v>
      </c>
      <c r="F570" s="62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</row>
    <row r="571" spans="1:22" ht="30">
      <c r="A571" s="16">
        <v>569</v>
      </c>
      <c r="B571" s="43" t="s">
        <v>581</v>
      </c>
      <c r="C571" s="41" t="s">
        <v>610</v>
      </c>
      <c r="D571" s="29">
        <v>14</v>
      </c>
      <c r="E571" s="30">
        <v>42000</v>
      </c>
      <c r="F571" s="62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</row>
    <row r="572" spans="1:22" ht="30">
      <c r="A572" s="16">
        <v>570</v>
      </c>
      <c r="B572" s="119" t="s">
        <v>611</v>
      </c>
      <c r="C572" s="41" t="s">
        <v>612</v>
      </c>
      <c r="D572" s="119">
        <v>1</v>
      </c>
      <c r="E572" s="120">
        <v>400000</v>
      </c>
      <c r="F572" s="121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</row>
    <row r="573" spans="1:22" ht="30">
      <c r="A573" s="16">
        <v>571</v>
      </c>
      <c r="B573" s="119" t="s">
        <v>611</v>
      </c>
      <c r="C573" s="41" t="s">
        <v>613</v>
      </c>
      <c r="D573" s="119">
        <v>1</v>
      </c>
      <c r="E573" s="120">
        <v>100000</v>
      </c>
      <c r="F573" s="121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</row>
    <row r="574" spans="1:22">
      <c r="A574" s="16">
        <v>572</v>
      </c>
      <c r="B574" s="119" t="s">
        <v>611</v>
      </c>
      <c r="C574" s="41" t="s">
        <v>614</v>
      </c>
      <c r="D574" s="119">
        <v>1</v>
      </c>
      <c r="E574" s="120">
        <v>100000</v>
      </c>
      <c r="F574" s="121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</row>
    <row r="575" spans="1:22">
      <c r="A575" s="16">
        <v>573</v>
      </c>
      <c r="B575" s="119" t="s">
        <v>611</v>
      </c>
      <c r="C575" s="41" t="s">
        <v>607</v>
      </c>
      <c r="D575" s="119">
        <v>2</v>
      </c>
      <c r="E575" s="120">
        <v>240000</v>
      </c>
      <c r="F575" s="121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</row>
    <row r="576" spans="1:22">
      <c r="A576" s="16">
        <v>574</v>
      </c>
      <c r="B576" s="119" t="s">
        <v>611</v>
      </c>
      <c r="C576" s="41" t="s">
        <v>615</v>
      </c>
      <c r="D576" s="119">
        <v>4</v>
      </c>
      <c r="E576" s="120">
        <v>40000</v>
      </c>
      <c r="F576" s="121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</row>
    <row r="577" spans="1:22" ht="30">
      <c r="A577" s="16">
        <v>575</v>
      </c>
      <c r="B577" s="119" t="s">
        <v>611</v>
      </c>
      <c r="C577" s="41" t="s">
        <v>616</v>
      </c>
      <c r="D577" s="119">
        <v>3</v>
      </c>
      <c r="E577" s="120">
        <v>600000</v>
      </c>
      <c r="F577" s="121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</row>
    <row r="578" spans="1:22" ht="30">
      <c r="A578" s="16">
        <v>576</v>
      </c>
      <c r="B578" s="119" t="s">
        <v>611</v>
      </c>
      <c r="C578" s="60" t="s">
        <v>617</v>
      </c>
      <c r="D578" s="122">
        <v>4</v>
      </c>
      <c r="E578" s="120">
        <v>42000</v>
      </c>
      <c r="F578" s="121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</row>
    <row r="579" spans="1:22">
      <c r="A579" s="16">
        <v>577</v>
      </c>
      <c r="B579" s="119" t="s">
        <v>611</v>
      </c>
      <c r="C579" s="41" t="s">
        <v>618</v>
      </c>
      <c r="D579" s="119">
        <v>3</v>
      </c>
      <c r="E579" s="120">
        <v>120000</v>
      </c>
      <c r="F579" s="121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</row>
    <row r="580" spans="1:22">
      <c r="A580" s="16">
        <v>578</v>
      </c>
      <c r="B580" s="119" t="s">
        <v>611</v>
      </c>
      <c r="C580" s="41" t="s">
        <v>619</v>
      </c>
      <c r="D580" s="119">
        <v>1</v>
      </c>
      <c r="E580" s="120">
        <v>425000</v>
      </c>
      <c r="F580" s="121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</row>
    <row r="581" spans="1:22" ht="30">
      <c r="A581" s="16">
        <v>579</v>
      </c>
      <c r="B581" s="119" t="s">
        <v>611</v>
      </c>
      <c r="C581" s="41" t="s">
        <v>620</v>
      </c>
      <c r="D581" s="119">
        <v>1</v>
      </c>
      <c r="E581" s="120">
        <v>250000</v>
      </c>
      <c r="F581" s="121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</row>
    <row r="582" spans="1:22" ht="30">
      <c r="A582" s="16">
        <v>580</v>
      </c>
      <c r="B582" s="119" t="s">
        <v>611</v>
      </c>
      <c r="C582" s="41" t="s">
        <v>621</v>
      </c>
      <c r="D582" s="119">
        <v>6</v>
      </c>
      <c r="E582" s="120">
        <v>1500000</v>
      </c>
      <c r="F582" s="121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</row>
    <row r="583" spans="1:22">
      <c r="A583" s="16">
        <v>581</v>
      </c>
      <c r="B583" s="119" t="s">
        <v>611</v>
      </c>
      <c r="C583" s="41" t="s">
        <v>622</v>
      </c>
      <c r="D583" s="119">
        <v>1</v>
      </c>
      <c r="E583" s="120">
        <v>50000</v>
      </c>
      <c r="F583" s="121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</row>
    <row r="584" spans="1:22">
      <c r="A584" s="16">
        <v>582</v>
      </c>
      <c r="B584" s="119" t="s">
        <v>611</v>
      </c>
      <c r="C584" s="41" t="s">
        <v>623</v>
      </c>
      <c r="D584" s="119">
        <v>5</v>
      </c>
      <c r="E584" s="120">
        <v>200000</v>
      </c>
      <c r="F584" s="121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</row>
    <row r="585" spans="1:22">
      <c r="A585" s="16">
        <v>583</v>
      </c>
      <c r="B585" s="119" t="s">
        <v>611</v>
      </c>
      <c r="C585" s="41" t="s">
        <v>624</v>
      </c>
      <c r="D585" s="119">
        <v>2</v>
      </c>
      <c r="E585" s="120">
        <v>1000</v>
      </c>
      <c r="F585" s="121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</row>
    <row r="586" spans="1:22">
      <c r="A586" s="16">
        <v>584</v>
      </c>
      <c r="B586" s="119" t="s">
        <v>611</v>
      </c>
      <c r="C586" s="41" t="s">
        <v>625</v>
      </c>
      <c r="D586" s="119">
        <v>10</v>
      </c>
      <c r="E586" s="120">
        <v>1000</v>
      </c>
      <c r="F586" s="121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</row>
    <row r="587" spans="1:22">
      <c r="A587" s="16">
        <v>585</v>
      </c>
      <c r="B587" s="119" t="s">
        <v>611</v>
      </c>
      <c r="C587" s="41" t="s">
        <v>626</v>
      </c>
      <c r="D587" s="119">
        <v>8</v>
      </c>
      <c r="E587" s="120">
        <v>4000</v>
      </c>
      <c r="F587" s="121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</row>
    <row r="588" spans="1:22">
      <c r="A588" s="16">
        <v>586</v>
      </c>
      <c r="B588" s="119" t="s">
        <v>611</v>
      </c>
      <c r="C588" s="41" t="s">
        <v>627</v>
      </c>
      <c r="D588" s="119">
        <v>1</v>
      </c>
      <c r="E588" s="120">
        <v>250000</v>
      </c>
      <c r="F588" s="121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</row>
    <row r="589" spans="1:22">
      <c r="A589" s="16">
        <v>587</v>
      </c>
      <c r="B589" s="119" t="s">
        <v>611</v>
      </c>
      <c r="C589" s="41" t="s">
        <v>628</v>
      </c>
      <c r="D589" s="119">
        <v>4</v>
      </c>
      <c r="E589" s="120">
        <v>4800000</v>
      </c>
      <c r="F589" s="121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</row>
    <row r="590" spans="1:22" ht="30">
      <c r="A590" s="16">
        <v>588</v>
      </c>
      <c r="B590" s="119" t="s">
        <v>611</v>
      </c>
      <c r="C590" s="41" t="s">
        <v>629</v>
      </c>
      <c r="D590" s="119">
        <v>1</v>
      </c>
      <c r="E590" s="120">
        <v>1500000</v>
      </c>
      <c r="F590" s="121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</row>
    <row r="591" spans="1:22">
      <c r="A591" s="16">
        <v>589</v>
      </c>
      <c r="B591" s="119" t="s">
        <v>611</v>
      </c>
      <c r="C591" s="41" t="s">
        <v>627</v>
      </c>
      <c r="D591" s="119">
        <v>1</v>
      </c>
      <c r="E591" s="120">
        <v>250000</v>
      </c>
      <c r="F591" s="121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</row>
    <row r="592" spans="1:22">
      <c r="A592" s="16">
        <v>590</v>
      </c>
      <c r="B592" s="119" t="s">
        <v>611</v>
      </c>
      <c r="C592" s="41" t="s">
        <v>630</v>
      </c>
      <c r="D592" s="119">
        <v>4</v>
      </c>
      <c r="E592" s="120">
        <v>12000</v>
      </c>
      <c r="F592" s="121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</row>
    <row r="593" spans="1:22">
      <c r="A593" s="16">
        <v>591</v>
      </c>
      <c r="B593" s="119" t="s">
        <v>611</v>
      </c>
      <c r="C593" s="41" t="s">
        <v>631</v>
      </c>
      <c r="D593" s="119">
        <v>4</v>
      </c>
      <c r="E593" s="120">
        <v>12000</v>
      </c>
      <c r="F593" s="121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</row>
    <row r="594" spans="1:22">
      <c r="A594" s="16">
        <v>592</v>
      </c>
      <c r="B594" s="119" t="s">
        <v>611</v>
      </c>
      <c r="C594" s="60" t="s">
        <v>632</v>
      </c>
      <c r="D594" s="119">
        <v>2</v>
      </c>
      <c r="E594" s="120">
        <v>10000</v>
      </c>
      <c r="F594" s="121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</row>
    <row r="595" spans="1:22" ht="30">
      <c r="A595" s="16">
        <v>593</v>
      </c>
      <c r="B595" s="119" t="s">
        <v>611</v>
      </c>
      <c r="C595" s="41" t="s">
        <v>633</v>
      </c>
      <c r="D595" s="119">
        <v>2</v>
      </c>
      <c r="E595" s="120">
        <v>60000</v>
      </c>
      <c r="F595" s="121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</row>
    <row r="596" spans="1:22">
      <c r="A596" s="16">
        <v>594</v>
      </c>
      <c r="B596" s="119" t="s">
        <v>611</v>
      </c>
      <c r="C596" s="41" t="s">
        <v>634</v>
      </c>
      <c r="D596" s="119">
        <v>2</v>
      </c>
      <c r="E596" s="120">
        <v>10000</v>
      </c>
      <c r="F596" s="121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</row>
    <row r="597" spans="1:22">
      <c r="A597" s="16">
        <v>595</v>
      </c>
      <c r="B597" s="119" t="s">
        <v>611</v>
      </c>
      <c r="C597" s="41" t="s">
        <v>635</v>
      </c>
      <c r="D597" s="119">
        <v>3</v>
      </c>
      <c r="E597" s="120">
        <v>18000</v>
      </c>
      <c r="F597" s="121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</row>
    <row r="598" spans="1:22">
      <c r="A598" s="16">
        <v>596</v>
      </c>
      <c r="B598" s="119" t="s">
        <v>611</v>
      </c>
      <c r="C598" s="41" t="s">
        <v>636</v>
      </c>
      <c r="D598" s="119">
        <v>20</v>
      </c>
      <c r="E598" s="120">
        <v>2000</v>
      </c>
      <c r="F598" s="121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</row>
    <row r="599" spans="1:22">
      <c r="A599" s="16">
        <v>597</v>
      </c>
      <c r="B599" s="119" t="s">
        <v>611</v>
      </c>
      <c r="C599" s="41" t="s">
        <v>625</v>
      </c>
      <c r="D599" s="119">
        <v>20</v>
      </c>
      <c r="E599" s="120">
        <v>2000</v>
      </c>
      <c r="F599" s="121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</row>
    <row r="600" spans="1:22">
      <c r="A600" s="16">
        <v>598</v>
      </c>
      <c r="B600" s="119" t="s">
        <v>611</v>
      </c>
      <c r="C600" s="41" t="s">
        <v>637</v>
      </c>
      <c r="D600" s="119">
        <v>10</v>
      </c>
      <c r="E600" s="120">
        <v>4000</v>
      </c>
      <c r="F600" s="121"/>
      <c r="G600" s="42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</row>
    <row r="601" spans="1:22">
      <c r="A601" s="16">
        <v>599</v>
      </c>
      <c r="B601" s="119" t="s">
        <v>611</v>
      </c>
      <c r="C601" s="41" t="s">
        <v>638</v>
      </c>
      <c r="D601" s="119">
        <v>10</v>
      </c>
      <c r="E601" s="120">
        <v>5000</v>
      </c>
      <c r="F601" s="121"/>
      <c r="G601" s="42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</row>
    <row r="602" spans="1:22">
      <c r="A602" s="16">
        <v>600</v>
      </c>
      <c r="B602" s="119" t="s">
        <v>611</v>
      </c>
      <c r="C602" s="41" t="s">
        <v>639</v>
      </c>
      <c r="D602" s="119">
        <v>4</v>
      </c>
      <c r="E602" s="120">
        <v>2000</v>
      </c>
      <c r="F602" s="121"/>
      <c r="G602" s="42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</row>
    <row r="603" spans="1:22">
      <c r="A603" s="16">
        <v>601</v>
      </c>
      <c r="B603" s="119" t="s">
        <v>611</v>
      </c>
      <c r="C603" s="41" t="s">
        <v>640</v>
      </c>
      <c r="D603" s="119">
        <v>4</v>
      </c>
      <c r="E603" s="120">
        <v>1600</v>
      </c>
      <c r="F603" s="121"/>
      <c r="G603" s="42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</row>
    <row r="604" spans="1:22">
      <c r="A604" s="16">
        <v>602</v>
      </c>
      <c r="B604" s="119" t="s">
        <v>611</v>
      </c>
      <c r="C604" s="41" t="s">
        <v>641</v>
      </c>
      <c r="D604" s="119">
        <v>4</v>
      </c>
      <c r="E604" s="120">
        <v>1600</v>
      </c>
      <c r="F604" s="121"/>
      <c r="G604" s="42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</row>
    <row r="605" spans="1:22">
      <c r="A605" s="16">
        <v>603</v>
      </c>
      <c r="B605" s="119" t="s">
        <v>611</v>
      </c>
      <c r="C605" s="41" t="s">
        <v>642</v>
      </c>
      <c r="D605" s="119">
        <v>5</v>
      </c>
      <c r="E605" s="120">
        <v>40000</v>
      </c>
      <c r="F605" s="121"/>
      <c r="G605" s="42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</row>
    <row r="606" spans="1:22">
      <c r="A606" s="16">
        <v>604</v>
      </c>
      <c r="B606" s="119" t="s">
        <v>611</v>
      </c>
      <c r="C606" s="41" t="s">
        <v>325</v>
      </c>
      <c r="D606" s="119">
        <v>4</v>
      </c>
      <c r="E606" s="120">
        <v>4000</v>
      </c>
      <c r="F606" s="121"/>
      <c r="G606" s="42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</row>
    <row r="607" spans="1:22" ht="45">
      <c r="A607" s="16">
        <v>605</v>
      </c>
      <c r="B607" s="17" t="s">
        <v>643</v>
      </c>
      <c r="C607" s="41" t="s">
        <v>644</v>
      </c>
      <c r="D607" s="29">
        <v>1</v>
      </c>
      <c r="E607" s="30">
        <v>1500000</v>
      </c>
      <c r="F607" s="54"/>
      <c r="G607" s="42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</row>
    <row r="608" spans="1:22" ht="30">
      <c r="A608" s="16">
        <v>606</v>
      </c>
      <c r="B608" s="17" t="s">
        <v>643</v>
      </c>
      <c r="C608" s="41" t="s">
        <v>645</v>
      </c>
      <c r="D608" s="29">
        <v>12</v>
      </c>
      <c r="E608" s="30">
        <v>0</v>
      </c>
      <c r="F608" s="54"/>
      <c r="G608" s="42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</row>
    <row r="609" spans="1:22">
      <c r="A609" s="16">
        <v>607</v>
      </c>
      <c r="B609" s="17" t="s">
        <v>643</v>
      </c>
      <c r="C609" s="60" t="s">
        <v>646</v>
      </c>
      <c r="D609" s="29">
        <v>2</v>
      </c>
      <c r="E609" s="30">
        <v>0</v>
      </c>
      <c r="F609" s="54"/>
      <c r="G609" s="42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</row>
    <row r="610" spans="1:22">
      <c r="A610" s="16">
        <v>608</v>
      </c>
      <c r="B610" s="17" t="s">
        <v>643</v>
      </c>
      <c r="C610" s="60" t="s">
        <v>647</v>
      </c>
      <c r="D610" s="29">
        <v>2</v>
      </c>
      <c r="E610" s="30">
        <v>0</v>
      </c>
      <c r="F610" s="54"/>
      <c r="G610" s="42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</row>
    <row r="611" spans="1:22" ht="30">
      <c r="A611" s="16">
        <v>609</v>
      </c>
      <c r="B611" s="17" t="s">
        <v>643</v>
      </c>
      <c r="C611" s="41" t="s">
        <v>648</v>
      </c>
      <c r="D611" s="56">
        <v>1</v>
      </c>
      <c r="E611" s="57">
        <v>8000000</v>
      </c>
      <c r="F611" s="54"/>
      <c r="G611" s="42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</row>
    <row r="612" spans="1:22">
      <c r="A612" s="16">
        <v>610</v>
      </c>
      <c r="B612" s="17" t="s">
        <v>643</v>
      </c>
      <c r="C612" s="41" t="s">
        <v>649</v>
      </c>
      <c r="D612" s="29">
        <v>1</v>
      </c>
      <c r="E612" s="30">
        <v>12000000</v>
      </c>
      <c r="F612" s="54"/>
      <c r="G612" s="42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</row>
    <row r="613" spans="1:22">
      <c r="A613" s="16">
        <v>611</v>
      </c>
      <c r="B613" s="17" t="s">
        <v>643</v>
      </c>
      <c r="C613" s="41" t="s">
        <v>99</v>
      </c>
      <c r="D613" s="29">
        <v>1</v>
      </c>
      <c r="E613" s="30">
        <v>2000000</v>
      </c>
      <c r="F613" s="54"/>
      <c r="G613" s="42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</row>
    <row r="614" spans="1:22">
      <c r="A614" s="16">
        <v>612</v>
      </c>
      <c r="B614" s="17" t="s">
        <v>643</v>
      </c>
      <c r="C614" s="41" t="s">
        <v>650</v>
      </c>
      <c r="D614" s="29">
        <v>3</v>
      </c>
      <c r="E614" s="30">
        <v>25000</v>
      </c>
      <c r="F614" s="54"/>
      <c r="G614" s="42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</row>
    <row r="615" spans="1:22">
      <c r="A615" s="16">
        <v>613</v>
      </c>
      <c r="B615" s="17" t="s">
        <v>643</v>
      </c>
      <c r="C615" s="41" t="s">
        <v>651</v>
      </c>
      <c r="D615" s="29">
        <v>4</v>
      </c>
      <c r="E615" s="30">
        <v>100000</v>
      </c>
      <c r="F615" s="54"/>
      <c r="G615" s="42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</row>
    <row r="616" spans="1:22">
      <c r="A616" s="16">
        <v>614</v>
      </c>
      <c r="B616" s="17" t="s">
        <v>643</v>
      </c>
      <c r="C616" s="41" t="s">
        <v>652</v>
      </c>
      <c r="D616" s="29">
        <v>3</v>
      </c>
      <c r="E616" s="30">
        <v>5000</v>
      </c>
      <c r="F616" s="54"/>
      <c r="G616" s="42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</row>
    <row r="617" spans="1:22" ht="30">
      <c r="A617" s="16">
        <v>615</v>
      </c>
      <c r="B617" s="17" t="s">
        <v>643</v>
      </c>
      <c r="C617" s="44" t="s">
        <v>653</v>
      </c>
      <c r="D617" s="29">
        <v>4</v>
      </c>
      <c r="E617" s="30">
        <v>65000</v>
      </c>
      <c r="F617" s="54"/>
      <c r="G617" s="42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</row>
    <row r="618" spans="1:22">
      <c r="A618" s="16">
        <v>616</v>
      </c>
      <c r="B618" s="17" t="s">
        <v>643</v>
      </c>
      <c r="C618" s="44" t="s">
        <v>654</v>
      </c>
      <c r="D618" s="45">
        <v>1</v>
      </c>
      <c r="E618" s="46">
        <v>1300000</v>
      </c>
      <c r="F618" s="54"/>
      <c r="G618" s="42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</row>
    <row r="619" spans="1:22" customFormat="1" ht="48.75" customHeight="1">
      <c r="A619" s="16">
        <v>617</v>
      </c>
      <c r="B619" s="17" t="s">
        <v>643</v>
      </c>
      <c r="C619" s="41" t="s">
        <v>655</v>
      </c>
      <c r="D619" s="45">
        <v>1</v>
      </c>
      <c r="E619" s="46">
        <v>2300000</v>
      </c>
      <c r="F619" s="54"/>
    </row>
    <row r="620" spans="1:22" customFormat="1" ht="30">
      <c r="A620" s="16">
        <v>618</v>
      </c>
      <c r="B620" s="17" t="s">
        <v>643</v>
      </c>
      <c r="C620" s="41" t="s">
        <v>656</v>
      </c>
      <c r="D620" s="29">
        <v>1</v>
      </c>
      <c r="E620" s="30">
        <v>23000</v>
      </c>
      <c r="F620" s="54"/>
    </row>
    <row r="621" spans="1:22" customFormat="1">
      <c r="A621" s="16">
        <v>619</v>
      </c>
      <c r="B621" s="17" t="s">
        <v>643</v>
      </c>
      <c r="C621" s="41" t="s">
        <v>657</v>
      </c>
      <c r="D621" s="29">
        <v>2</v>
      </c>
      <c r="E621" s="30">
        <v>221760</v>
      </c>
      <c r="F621" s="54"/>
    </row>
    <row r="622" spans="1:22" customFormat="1">
      <c r="A622" s="16">
        <v>620</v>
      </c>
      <c r="B622" s="17" t="s">
        <v>643</v>
      </c>
      <c r="C622" s="41" t="s">
        <v>658</v>
      </c>
      <c r="D622" s="29">
        <v>1</v>
      </c>
      <c r="E622" s="30">
        <v>2500000</v>
      </c>
      <c r="F622" s="54"/>
    </row>
    <row r="623" spans="1:22" customFormat="1" ht="18" customHeight="1">
      <c r="A623" s="16">
        <v>621</v>
      </c>
      <c r="B623" s="17" t="s">
        <v>643</v>
      </c>
      <c r="C623" s="123" t="s">
        <v>659</v>
      </c>
      <c r="D623" s="123">
        <v>1</v>
      </c>
      <c r="E623" s="124">
        <v>800000</v>
      </c>
      <c r="F623" s="54"/>
    </row>
    <row r="624" spans="1:22" customFormat="1" ht="46.5" customHeight="1">
      <c r="A624" s="16">
        <v>622</v>
      </c>
      <c r="B624" s="17" t="s">
        <v>643</v>
      </c>
      <c r="C624" s="123" t="s">
        <v>660</v>
      </c>
      <c r="D624" s="123">
        <v>1</v>
      </c>
      <c r="E624" s="124">
        <v>300000</v>
      </c>
      <c r="F624" s="54"/>
    </row>
    <row r="625" spans="1:22" customFormat="1" ht="29.25" customHeight="1">
      <c r="A625" s="16">
        <v>623</v>
      </c>
      <c r="B625" s="17" t="s">
        <v>643</v>
      </c>
      <c r="C625" s="123" t="s">
        <v>661</v>
      </c>
      <c r="D625" s="123">
        <v>1</v>
      </c>
      <c r="E625" s="124">
        <v>1000000</v>
      </c>
      <c r="F625" s="54"/>
    </row>
    <row r="626" spans="1:22" customFormat="1">
      <c r="A626" s="16">
        <v>624</v>
      </c>
      <c r="B626" s="17" t="s">
        <v>643</v>
      </c>
      <c r="C626" s="123" t="s">
        <v>662</v>
      </c>
      <c r="D626" s="123">
        <v>1</v>
      </c>
      <c r="E626" s="124">
        <v>500000</v>
      </c>
      <c r="F626" s="54"/>
    </row>
    <row r="627" spans="1:22" customFormat="1" ht="44.25" customHeight="1">
      <c r="A627" s="16">
        <v>625</v>
      </c>
      <c r="B627" s="17" t="s">
        <v>643</v>
      </c>
      <c r="C627" s="123" t="s">
        <v>663</v>
      </c>
      <c r="D627" s="123">
        <v>1</v>
      </c>
      <c r="E627" s="124">
        <v>1000000</v>
      </c>
      <c r="F627" s="54"/>
    </row>
    <row r="628" spans="1:22" customFormat="1" ht="50.25" customHeight="1">
      <c r="A628" s="16">
        <v>626</v>
      </c>
      <c r="B628" s="17" t="s">
        <v>643</v>
      </c>
      <c r="C628" s="125" t="s">
        <v>664</v>
      </c>
      <c r="D628" s="125">
        <v>1</v>
      </c>
      <c r="E628" s="126">
        <v>2000000</v>
      </c>
      <c r="F628" s="54"/>
    </row>
    <row r="629" spans="1:22" ht="25.5">
      <c r="A629" s="16">
        <v>627</v>
      </c>
      <c r="B629" s="17" t="s">
        <v>643</v>
      </c>
      <c r="C629" s="125" t="s">
        <v>665</v>
      </c>
      <c r="D629" s="125">
        <v>1</v>
      </c>
      <c r="E629" s="126">
        <v>1500000</v>
      </c>
      <c r="F629" s="54"/>
      <c r="G629" s="42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</row>
    <row r="630" spans="1:22" ht="25.5">
      <c r="A630" s="16">
        <v>628</v>
      </c>
      <c r="B630" s="17" t="s">
        <v>643</v>
      </c>
      <c r="C630" s="125" t="s">
        <v>666</v>
      </c>
      <c r="D630" s="125">
        <v>1</v>
      </c>
      <c r="E630" s="126">
        <v>1500000</v>
      </c>
      <c r="F630" s="54"/>
      <c r="G630" s="42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</row>
    <row r="631" spans="1:22">
      <c r="A631" s="16">
        <v>629</v>
      </c>
      <c r="B631" s="17" t="s">
        <v>643</v>
      </c>
      <c r="C631" s="125" t="s">
        <v>667</v>
      </c>
      <c r="D631" s="125">
        <v>2</v>
      </c>
      <c r="E631" s="126">
        <v>400000</v>
      </c>
      <c r="F631" s="54"/>
      <c r="G631" s="42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</row>
    <row r="632" spans="1:22">
      <c r="A632" s="16">
        <v>630</v>
      </c>
      <c r="B632" s="17" t="s">
        <v>668</v>
      </c>
      <c r="C632" s="41" t="s">
        <v>669</v>
      </c>
      <c r="D632" s="29">
        <v>1</v>
      </c>
      <c r="E632" s="30">
        <v>1000000</v>
      </c>
      <c r="F632" s="54"/>
      <c r="G632" s="42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</row>
    <row r="633" spans="1:22">
      <c r="A633" s="16">
        <v>631</v>
      </c>
      <c r="B633" s="17" t="s">
        <v>668</v>
      </c>
      <c r="C633" s="127" t="s">
        <v>670</v>
      </c>
      <c r="D633" s="29">
        <v>1</v>
      </c>
      <c r="E633" s="30">
        <v>800000</v>
      </c>
      <c r="F633" s="54"/>
      <c r="G633" s="42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</row>
    <row r="634" spans="1:22" ht="45">
      <c r="A634" s="16">
        <v>632</v>
      </c>
      <c r="B634" s="17" t="s">
        <v>668</v>
      </c>
      <c r="C634" s="18" t="s">
        <v>671</v>
      </c>
      <c r="D634" s="97">
        <v>1</v>
      </c>
      <c r="E634" s="128">
        <v>5600000</v>
      </c>
      <c r="F634" s="54"/>
      <c r="G634" s="42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</row>
    <row r="635" spans="1:22" ht="45">
      <c r="A635" s="16">
        <v>633</v>
      </c>
      <c r="B635" s="17" t="s">
        <v>668</v>
      </c>
      <c r="C635" s="129" t="s">
        <v>672</v>
      </c>
      <c r="D635" s="97">
        <v>1</v>
      </c>
      <c r="E635" s="128">
        <v>1200000</v>
      </c>
      <c r="F635" s="54"/>
      <c r="G635" s="42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</row>
    <row r="636" spans="1:22" ht="45">
      <c r="A636" s="16">
        <v>634</v>
      </c>
      <c r="B636" s="17" t="s">
        <v>673</v>
      </c>
      <c r="C636" s="60" t="s">
        <v>674</v>
      </c>
      <c r="D636" s="97">
        <v>1</v>
      </c>
      <c r="E636" s="128">
        <v>3800000</v>
      </c>
      <c r="F636" s="54"/>
      <c r="G636" s="42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</row>
    <row r="637" spans="1:22" ht="30">
      <c r="A637" s="16">
        <v>635</v>
      </c>
      <c r="B637" s="17" t="s">
        <v>673</v>
      </c>
      <c r="C637" s="60" t="s">
        <v>675</v>
      </c>
      <c r="D637" s="97">
        <v>5</v>
      </c>
      <c r="E637" s="128">
        <v>60000</v>
      </c>
      <c r="F637" s="54"/>
      <c r="G637" s="42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</row>
    <row r="638" spans="1:22">
      <c r="A638" s="16">
        <v>636</v>
      </c>
      <c r="B638" s="17" t="s">
        <v>673</v>
      </c>
      <c r="C638" s="60" t="s">
        <v>676</v>
      </c>
      <c r="D638" s="97">
        <v>1</v>
      </c>
      <c r="E638" s="128">
        <v>1000000</v>
      </c>
      <c r="F638" s="54"/>
      <c r="G638" s="42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</row>
    <row r="639" spans="1:22" ht="15.75">
      <c r="A639" s="16">
        <v>637</v>
      </c>
      <c r="B639" s="17" t="s">
        <v>673</v>
      </c>
      <c r="C639" s="60" t="s">
        <v>677</v>
      </c>
      <c r="D639" s="97">
        <v>1</v>
      </c>
      <c r="E639" s="130">
        <v>1200000</v>
      </c>
      <c r="F639" s="54"/>
      <c r="G639" s="42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</row>
    <row r="640" spans="1:22" ht="30">
      <c r="A640" s="16">
        <v>638</v>
      </c>
      <c r="B640" s="17" t="s">
        <v>673</v>
      </c>
      <c r="C640" s="60" t="s">
        <v>678</v>
      </c>
      <c r="D640" s="97">
        <v>1</v>
      </c>
      <c r="E640" s="128">
        <v>1000000</v>
      </c>
      <c r="F640" s="54"/>
      <c r="G640" s="42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</row>
    <row r="641" spans="1:22">
      <c r="A641" s="16">
        <v>639</v>
      </c>
      <c r="B641" s="17" t="s">
        <v>673</v>
      </c>
      <c r="C641" s="60" t="s">
        <v>679</v>
      </c>
      <c r="D641" s="97">
        <v>1</v>
      </c>
      <c r="E641" s="128">
        <v>400000</v>
      </c>
      <c r="F641" s="54"/>
      <c r="G641" s="42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</row>
    <row r="642" spans="1:22">
      <c r="A642" s="16">
        <v>640</v>
      </c>
      <c r="B642" s="17" t="s">
        <v>673</v>
      </c>
      <c r="C642" s="60" t="s">
        <v>680</v>
      </c>
      <c r="D642" s="97">
        <v>1</v>
      </c>
      <c r="E642" s="128">
        <v>600000</v>
      </c>
      <c r="F642" s="54"/>
      <c r="G642" s="42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</row>
    <row r="643" spans="1:22" ht="30">
      <c r="A643" s="16">
        <v>641</v>
      </c>
      <c r="B643" s="17" t="s">
        <v>673</v>
      </c>
      <c r="C643" s="60" t="s">
        <v>681</v>
      </c>
      <c r="D643" s="97">
        <v>2</v>
      </c>
      <c r="E643" s="128">
        <v>2200000</v>
      </c>
      <c r="F643" s="54"/>
      <c r="G643" s="42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</row>
    <row r="644" spans="1:22">
      <c r="A644" s="16">
        <v>642</v>
      </c>
      <c r="B644" s="17" t="s">
        <v>673</v>
      </c>
      <c r="C644" s="24" t="s">
        <v>682</v>
      </c>
      <c r="D644" s="97">
        <v>5</v>
      </c>
      <c r="E644" s="128">
        <v>5000</v>
      </c>
      <c r="F644" s="54"/>
      <c r="G644" s="42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</row>
    <row r="645" spans="1:22">
      <c r="A645" s="16">
        <v>643</v>
      </c>
      <c r="B645" s="17" t="s">
        <v>673</v>
      </c>
      <c r="C645" s="60" t="s">
        <v>683</v>
      </c>
      <c r="D645" s="97">
        <v>2</v>
      </c>
      <c r="E645" s="128">
        <v>4000</v>
      </c>
      <c r="F645" s="54"/>
      <c r="G645" s="42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</row>
    <row r="646" spans="1:22">
      <c r="A646" s="16">
        <v>644</v>
      </c>
      <c r="B646" s="17" t="s">
        <v>673</v>
      </c>
      <c r="C646" s="18" t="s">
        <v>130</v>
      </c>
      <c r="D646" s="97">
        <v>2</v>
      </c>
      <c r="E646" s="128">
        <v>20000</v>
      </c>
      <c r="F646" s="54"/>
      <c r="G646" s="42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</row>
    <row r="647" spans="1:22">
      <c r="A647" s="16">
        <v>645</v>
      </c>
      <c r="B647" s="17" t="s">
        <v>673</v>
      </c>
      <c r="C647" s="18" t="s">
        <v>684</v>
      </c>
      <c r="D647" s="97">
        <v>2</v>
      </c>
      <c r="E647" s="128">
        <v>4000</v>
      </c>
      <c r="F647" s="54"/>
      <c r="G647" s="42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</row>
    <row r="648" spans="1:22">
      <c r="A648" s="16">
        <v>646</v>
      </c>
      <c r="B648" s="17" t="s">
        <v>673</v>
      </c>
      <c r="C648" s="18" t="s">
        <v>685</v>
      </c>
      <c r="D648" s="97">
        <v>3</v>
      </c>
      <c r="E648" s="128">
        <v>6000</v>
      </c>
      <c r="F648" s="54"/>
      <c r="G648" s="42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</row>
    <row r="649" spans="1:22">
      <c r="A649" s="16">
        <v>647</v>
      </c>
      <c r="B649" s="17" t="s">
        <v>673</v>
      </c>
      <c r="C649" s="18" t="s">
        <v>686</v>
      </c>
      <c r="D649" s="97">
        <v>2</v>
      </c>
      <c r="E649" s="128">
        <v>20000</v>
      </c>
      <c r="F649" s="54"/>
      <c r="G649" s="42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</row>
    <row r="650" spans="1:22" ht="15.75" thickBot="1">
      <c r="A650" s="16">
        <v>648</v>
      </c>
      <c r="B650" s="17" t="s">
        <v>673</v>
      </c>
      <c r="C650" s="131" t="s">
        <v>687</v>
      </c>
      <c r="D650" s="132">
        <v>1</v>
      </c>
      <c r="E650" s="133">
        <v>1200000</v>
      </c>
      <c r="F650" s="54"/>
      <c r="G650" s="42"/>
      <c r="H650" s="15"/>
      <c r="I650" s="15"/>
      <c r="J650" s="134"/>
      <c r="K650" s="134"/>
      <c r="L650" s="135"/>
      <c r="M650" s="15"/>
      <c r="N650" s="15"/>
      <c r="O650" s="15"/>
      <c r="P650" s="15"/>
      <c r="Q650" s="15"/>
      <c r="R650" s="15"/>
      <c r="S650" s="15"/>
      <c r="T650" s="15"/>
      <c r="U650" s="15"/>
      <c r="V650" s="15"/>
    </row>
    <row r="651" spans="1:22" ht="15.75" thickBot="1">
      <c r="A651" s="16">
        <v>649</v>
      </c>
      <c r="B651" s="17" t="s">
        <v>673</v>
      </c>
      <c r="C651" s="131" t="s">
        <v>688</v>
      </c>
      <c r="D651" s="132">
        <v>1</v>
      </c>
      <c r="E651" s="133">
        <v>3600000</v>
      </c>
      <c r="F651" s="54"/>
      <c r="G651" s="42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</row>
    <row r="652" spans="1:22" ht="15.75" thickBot="1">
      <c r="A652" s="16">
        <v>650</v>
      </c>
      <c r="B652" s="17" t="s">
        <v>673</v>
      </c>
      <c r="C652" s="136" t="s">
        <v>689</v>
      </c>
      <c r="D652" s="137">
        <v>1</v>
      </c>
      <c r="E652" s="138">
        <v>20000000</v>
      </c>
      <c r="F652" s="54"/>
      <c r="G652" s="42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</row>
    <row r="653" spans="1:22" ht="30.75" thickBot="1">
      <c r="A653" s="16">
        <v>651</v>
      </c>
      <c r="B653" s="17" t="s">
        <v>673</v>
      </c>
      <c r="C653" s="136" t="s">
        <v>690</v>
      </c>
      <c r="D653" s="137">
        <v>4</v>
      </c>
      <c r="E653" s="138">
        <v>30000000</v>
      </c>
      <c r="F653" s="54"/>
      <c r="G653" s="42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</row>
    <row r="654" spans="1:22" ht="45.75" thickBot="1">
      <c r="A654" s="16">
        <v>652</v>
      </c>
      <c r="B654" s="43" t="s">
        <v>691</v>
      </c>
      <c r="C654" s="139" t="s">
        <v>692</v>
      </c>
      <c r="D654" s="140">
        <v>1</v>
      </c>
      <c r="E654" s="141">
        <v>0</v>
      </c>
      <c r="F654" s="62"/>
      <c r="G654" s="42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</row>
    <row r="655" spans="1:22" ht="45.75" thickBot="1">
      <c r="A655" s="16">
        <v>653</v>
      </c>
      <c r="B655" s="43" t="s">
        <v>691</v>
      </c>
      <c r="C655" s="142" t="s">
        <v>693</v>
      </c>
      <c r="D655" s="140">
        <v>1</v>
      </c>
      <c r="E655" s="141">
        <v>0</v>
      </c>
      <c r="F655" s="62"/>
      <c r="G655" s="42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</row>
    <row r="656" spans="1:22" ht="45.75" thickBot="1">
      <c r="A656" s="16">
        <v>654</v>
      </c>
      <c r="B656" s="43" t="s">
        <v>691</v>
      </c>
      <c r="C656" s="142" t="s">
        <v>694</v>
      </c>
      <c r="D656" s="140">
        <v>1</v>
      </c>
      <c r="E656" s="141">
        <v>0</v>
      </c>
      <c r="F656" s="62"/>
      <c r="G656" s="42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</row>
    <row r="657" spans="1:22" ht="45.75" thickBot="1">
      <c r="A657" s="16">
        <v>655</v>
      </c>
      <c r="B657" s="43" t="s">
        <v>691</v>
      </c>
      <c r="C657" s="142" t="s">
        <v>695</v>
      </c>
      <c r="D657" s="140">
        <v>1</v>
      </c>
      <c r="E657" s="141">
        <v>0</v>
      </c>
      <c r="F657" s="62"/>
      <c r="G657" s="42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</row>
    <row r="658" spans="1:22" ht="45.75" thickBot="1">
      <c r="A658" s="16">
        <v>656</v>
      </c>
      <c r="B658" s="43" t="s">
        <v>691</v>
      </c>
      <c r="C658" s="142" t="s">
        <v>696</v>
      </c>
      <c r="D658" s="140">
        <v>1</v>
      </c>
      <c r="E658" s="141">
        <v>0</v>
      </c>
      <c r="F658" s="62"/>
      <c r="G658" s="42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</row>
    <row r="659" spans="1:22" ht="45">
      <c r="A659" s="16">
        <v>657</v>
      </c>
      <c r="B659" s="43" t="s">
        <v>691</v>
      </c>
      <c r="C659" s="143" t="s">
        <v>697</v>
      </c>
      <c r="D659" s="87">
        <v>1</v>
      </c>
      <c r="E659" s="46">
        <v>0</v>
      </c>
      <c r="F659" s="62"/>
      <c r="G659" s="42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</row>
    <row r="660" spans="1:22" ht="45">
      <c r="A660" s="16">
        <v>658</v>
      </c>
      <c r="B660" s="43" t="s">
        <v>691</v>
      </c>
      <c r="C660" s="143" t="s">
        <v>698</v>
      </c>
      <c r="D660" s="87">
        <v>1</v>
      </c>
      <c r="E660" s="46">
        <v>0</v>
      </c>
      <c r="F660" s="62"/>
      <c r="G660" s="42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</row>
    <row r="661" spans="1:22" ht="45">
      <c r="A661" s="16">
        <v>659</v>
      </c>
      <c r="B661" s="43" t="s">
        <v>691</v>
      </c>
      <c r="C661" s="143" t="s">
        <v>699</v>
      </c>
      <c r="D661" s="87">
        <v>1</v>
      </c>
      <c r="E661" s="46">
        <v>0</v>
      </c>
      <c r="F661" s="62"/>
      <c r="G661" s="42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</row>
    <row r="662" spans="1:22" ht="45">
      <c r="A662" s="16">
        <v>660</v>
      </c>
      <c r="B662" s="43" t="s">
        <v>691</v>
      </c>
      <c r="C662" s="143" t="s">
        <v>700</v>
      </c>
      <c r="D662" s="87">
        <v>1</v>
      </c>
      <c r="E662" s="46">
        <v>0</v>
      </c>
      <c r="F662" s="62"/>
      <c r="G662" s="42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</row>
    <row r="663" spans="1:22" ht="45">
      <c r="A663" s="16">
        <v>661</v>
      </c>
      <c r="B663" s="43" t="s">
        <v>691</v>
      </c>
      <c r="C663" s="143" t="s">
        <v>701</v>
      </c>
      <c r="D663" s="87">
        <v>1</v>
      </c>
      <c r="E663" s="46">
        <v>0</v>
      </c>
      <c r="F663" s="62"/>
      <c r="G663" s="42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</row>
    <row r="664" spans="1:22" ht="45">
      <c r="A664" s="16">
        <v>662</v>
      </c>
      <c r="B664" s="43" t="s">
        <v>691</v>
      </c>
      <c r="C664" s="143" t="s">
        <v>702</v>
      </c>
      <c r="D664" s="87">
        <v>1</v>
      </c>
      <c r="E664" s="46">
        <v>0</v>
      </c>
      <c r="F664" s="62"/>
      <c r="G664" s="42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</row>
    <row r="665" spans="1:22" ht="45">
      <c r="A665" s="16">
        <v>663</v>
      </c>
      <c r="B665" s="43" t="s">
        <v>691</v>
      </c>
      <c r="C665" s="143" t="s">
        <v>703</v>
      </c>
      <c r="D665" s="87">
        <v>1</v>
      </c>
      <c r="E665" s="46">
        <v>0</v>
      </c>
      <c r="F665" s="62"/>
      <c r="G665" s="42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</row>
    <row r="666" spans="1:22" ht="45">
      <c r="A666" s="16">
        <v>664</v>
      </c>
      <c r="B666" s="43" t="s">
        <v>691</v>
      </c>
      <c r="C666" s="143" t="s">
        <v>704</v>
      </c>
      <c r="D666" s="87">
        <v>5</v>
      </c>
      <c r="E666" s="46">
        <v>0</v>
      </c>
      <c r="F666" s="62"/>
      <c r="G666" s="42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</row>
    <row r="667" spans="1:22" ht="45">
      <c r="A667" s="16">
        <v>665</v>
      </c>
      <c r="B667" s="43" t="s">
        <v>691</v>
      </c>
      <c r="C667" s="143" t="s">
        <v>705</v>
      </c>
      <c r="D667" s="87">
        <v>3</v>
      </c>
      <c r="E667" s="46">
        <v>0</v>
      </c>
      <c r="F667" s="62"/>
      <c r="G667" s="42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</row>
    <row r="668" spans="1:22" ht="45">
      <c r="A668" s="16">
        <v>666</v>
      </c>
      <c r="B668" s="43" t="s">
        <v>691</v>
      </c>
      <c r="C668" s="143" t="s">
        <v>706</v>
      </c>
      <c r="D668" s="87">
        <v>5</v>
      </c>
      <c r="E668" s="46">
        <v>0</v>
      </c>
      <c r="F668" s="62"/>
      <c r="G668" s="42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</row>
    <row r="669" spans="1:22" ht="45">
      <c r="A669" s="16">
        <v>667</v>
      </c>
      <c r="B669" s="43" t="s">
        <v>691</v>
      </c>
      <c r="C669" s="143" t="s">
        <v>707</v>
      </c>
      <c r="D669" s="87">
        <v>3</v>
      </c>
      <c r="E669" s="46">
        <v>0</v>
      </c>
      <c r="F669" s="62"/>
      <c r="G669" s="42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</row>
    <row r="670" spans="1:22">
      <c r="A670" s="16">
        <v>668</v>
      </c>
      <c r="B670" s="17" t="s">
        <v>708</v>
      </c>
      <c r="C670" s="41" t="s">
        <v>709</v>
      </c>
      <c r="D670" s="56" t="s">
        <v>710</v>
      </c>
      <c r="E670" s="26">
        <v>37080</v>
      </c>
      <c r="F670" s="54"/>
      <c r="G670" s="42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</row>
    <row r="671" spans="1:22" ht="30">
      <c r="A671" s="16">
        <v>669</v>
      </c>
      <c r="B671" s="17" t="s">
        <v>708</v>
      </c>
      <c r="C671" s="41" t="s">
        <v>711</v>
      </c>
      <c r="D671" s="56" t="s">
        <v>712</v>
      </c>
      <c r="E671" s="26">
        <v>448000</v>
      </c>
      <c r="F671" s="54"/>
      <c r="G671" s="42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</row>
    <row r="672" spans="1:22">
      <c r="A672" s="16">
        <v>670</v>
      </c>
      <c r="B672" s="17" t="s">
        <v>708</v>
      </c>
      <c r="C672" s="144" t="s">
        <v>713</v>
      </c>
      <c r="D672" s="145" t="s">
        <v>67</v>
      </c>
      <c r="E672" s="26">
        <v>0</v>
      </c>
      <c r="F672" s="54"/>
      <c r="G672" s="42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</row>
    <row r="673" spans="1:22" ht="30">
      <c r="A673" s="16">
        <v>671</v>
      </c>
      <c r="B673" s="43" t="s">
        <v>714</v>
      </c>
      <c r="C673" s="146" t="s">
        <v>715</v>
      </c>
      <c r="D673" s="87">
        <v>9</v>
      </c>
      <c r="E673" s="147">
        <v>2000</v>
      </c>
      <c r="F673" s="148"/>
      <c r="G673" s="42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</row>
    <row r="674" spans="1:22" ht="30">
      <c r="A674" s="16">
        <v>672</v>
      </c>
      <c r="B674" s="43" t="s">
        <v>714</v>
      </c>
      <c r="C674" s="146" t="s">
        <v>716</v>
      </c>
      <c r="D674" s="87">
        <v>9</v>
      </c>
      <c r="E674" s="147">
        <v>45000</v>
      </c>
      <c r="F674" s="148"/>
      <c r="G674" s="42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</row>
    <row r="675" spans="1:22" ht="30">
      <c r="A675" s="16">
        <v>673</v>
      </c>
      <c r="B675" s="43" t="s">
        <v>714</v>
      </c>
      <c r="C675" s="146" t="s">
        <v>717</v>
      </c>
      <c r="D675" s="87">
        <v>9</v>
      </c>
      <c r="E675" s="147">
        <v>40000</v>
      </c>
      <c r="F675" s="148"/>
      <c r="G675" s="42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</row>
    <row r="676" spans="1:22" ht="30">
      <c r="A676" s="16">
        <v>674</v>
      </c>
      <c r="B676" s="43" t="s">
        <v>714</v>
      </c>
      <c r="C676" s="149" t="s">
        <v>718</v>
      </c>
      <c r="D676" s="87">
        <v>9</v>
      </c>
      <c r="E676" s="147">
        <v>3000</v>
      </c>
      <c r="F676" s="148"/>
      <c r="G676" s="42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</row>
    <row r="677" spans="1:22" ht="30">
      <c r="A677" s="16">
        <v>675</v>
      </c>
      <c r="B677" s="43" t="s">
        <v>714</v>
      </c>
      <c r="C677" s="149" t="s">
        <v>719</v>
      </c>
      <c r="D677" s="87">
        <v>9</v>
      </c>
      <c r="E677" s="147">
        <v>70000</v>
      </c>
      <c r="F677" s="148"/>
      <c r="G677" s="42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</row>
    <row r="678" spans="1:22" ht="30">
      <c r="A678" s="16">
        <v>676</v>
      </c>
      <c r="B678" s="43" t="s">
        <v>714</v>
      </c>
      <c r="C678" s="149" t="s">
        <v>720</v>
      </c>
      <c r="D678" s="87">
        <v>9</v>
      </c>
      <c r="E678" s="147">
        <v>45000</v>
      </c>
      <c r="F678" s="148"/>
      <c r="G678" s="42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</row>
    <row r="679" spans="1:22" ht="30">
      <c r="A679" s="16">
        <v>677</v>
      </c>
      <c r="B679" s="43" t="s">
        <v>714</v>
      </c>
      <c r="C679" s="149" t="s">
        <v>721</v>
      </c>
      <c r="D679" s="87">
        <v>9</v>
      </c>
      <c r="E679" s="147">
        <v>1950</v>
      </c>
      <c r="F679" s="148"/>
      <c r="G679" s="42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</row>
    <row r="680" spans="1:22" ht="21" customHeight="1">
      <c r="A680" s="16">
        <v>678</v>
      </c>
      <c r="B680" s="43" t="s">
        <v>714</v>
      </c>
      <c r="C680" s="149" t="s">
        <v>722</v>
      </c>
      <c r="D680" s="87">
        <v>9</v>
      </c>
      <c r="E680" s="147">
        <v>950</v>
      </c>
      <c r="F680" s="148"/>
      <c r="G680" s="42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</row>
    <row r="681" spans="1:22" ht="25.5" customHeight="1">
      <c r="A681" s="16">
        <v>679</v>
      </c>
      <c r="B681" s="43" t="s">
        <v>714</v>
      </c>
      <c r="C681" s="149" t="s">
        <v>723</v>
      </c>
      <c r="D681" s="87">
        <v>9</v>
      </c>
      <c r="E681" s="147">
        <v>1100</v>
      </c>
      <c r="F681" s="148"/>
      <c r="G681" s="42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</row>
    <row r="682" spans="1:22" ht="33" customHeight="1">
      <c r="A682" s="16">
        <v>680</v>
      </c>
      <c r="B682" s="43" t="s">
        <v>714</v>
      </c>
      <c r="C682" s="150" t="s">
        <v>724</v>
      </c>
      <c r="D682" s="87">
        <v>9</v>
      </c>
      <c r="E682" s="151">
        <v>1500</v>
      </c>
      <c r="F682" s="152"/>
      <c r="G682" s="42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</row>
    <row r="683" spans="1:22" ht="30">
      <c r="A683" s="16">
        <v>681</v>
      </c>
      <c r="B683" s="43" t="s">
        <v>714</v>
      </c>
      <c r="C683" s="150" t="s">
        <v>725</v>
      </c>
      <c r="D683" s="87">
        <v>9</v>
      </c>
      <c r="E683" s="147">
        <v>2650</v>
      </c>
      <c r="F683" s="148"/>
      <c r="G683" s="42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</row>
    <row r="684" spans="1:22" ht="30">
      <c r="A684" s="16">
        <v>682</v>
      </c>
      <c r="B684" s="43" t="s">
        <v>714</v>
      </c>
      <c r="C684" s="150" t="s">
        <v>726</v>
      </c>
      <c r="D684" s="87">
        <v>9</v>
      </c>
      <c r="E684" s="147">
        <v>28650</v>
      </c>
      <c r="F684" s="148"/>
      <c r="G684" s="42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</row>
    <row r="685" spans="1:22" ht="30">
      <c r="A685" s="16">
        <v>683</v>
      </c>
      <c r="B685" s="43" t="s">
        <v>714</v>
      </c>
      <c r="C685" s="150" t="s">
        <v>727</v>
      </c>
      <c r="D685" s="87">
        <v>9</v>
      </c>
      <c r="E685" s="147">
        <v>9845</v>
      </c>
      <c r="F685" s="148"/>
      <c r="G685" s="42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</row>
    <row r="686" spans="1:22" ht="30">
      <c r="A686" s="16">
        <v>684</v>
      </c>
      <c r="B686" s="43" t="s">
        <v>714</v>
      </c>
      <c r="C686" s="150" t="s">
        <v>728</v>
      </c>
      <c r="D686" s="87">
        <v>9</v>
      </c>
      <c r="E686" s="147">
        <v>8000</v>
      </c>
      <c r="F686" s="148"/>
      <c r="G686" s="42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</row>
    <row r="687" spans="1:22" ht="30">
      <c r="A687" s="16">
        <v>685</v>
      </c>
      <c r="B687" s="43" t="s">
        <v>714</v>
      </c>
      <c r="C687" s="150" t="s">
        <v>729</v>
      </c>
      <c r="D687" s="87">
        <v>9</v>
      </c>
      <c r="E687" s="147">
        <v>12150</v>
      </c>
      <c r="F687" s="148"/>
      <c r="G687" s="42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</row>
    <row r="688" spans="1:22" ht="30">
      <c r="A688" s="16">
        <v>686</v>
      </c>
      <c r="B688" s="43" t="s">
        <v>714</v>
      </c>
      <c r="C688" s="149" t="s">
        <v>730</v>
      </c>
      <c r="D688" s="87">
        <v>9</v>
      </c>
      <c r="E688" s="147">
        <v>54000</v>
      </c>
      <c r="F688" s="148"/>
      <c r="G688" s="42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</row>
    <row r="689" spans="1:22" ht="30">
      <c r="A689" s="16">
        <v>687</v>
      </c>
      <c r="B689" s="43" t="s">
        <v>714</v>
      </c>
      <c r="C689" s="149" t="s">
        <v>731</v>
      </c>
      <c r="D689" s="87">
        <v>9</v>
      </c>
      <c r="E689" s="147">
        <v>70650</v>
      </c>
      <c r="F689" s="148"/>
      <c r="G689" s="42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</row>
    <row r="690" spans="1:22" ht="30">
      <c r="A690" s="16">
        <v>688</v>
      </c>
      <c r="B690" s="43" t="s">
        <v>714</v>
      </c>
      <c r="C690" s="149" t="s">
        <v>732</v>
      </c>
      <c r="D690" s="87">
        <v>9</v>
      </c>
      <c r="E690" s="147">
        <v>14850</v>
      </c>
      <c r="F690" s="148"/>
      <c r="G690" s="42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</row>
    <row r="691" spans="1:22" ht="30">
      <c r="A691" s="16">
        <v>689</v>
      </c>
      <c r="B691" s="43" t="s">
        <v>714</v>
      </c>
      <c r="C691" s="149" t="s">
        <v>733</v>
      </c>
      <c r="D691" s="87">
        <v>9</v>
      </c>
      <c r="E691" s="147">
        <v>216000</v>
      </c>
      <c r="F691" s="148"/>
      <c r="G691" s="42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</row>
    <row r="692" spans="1:22" ht="30">
      <c r="A692" s="16">
        <v>690</v>
      </c>
      <c r="B692" s="43" t="s">
        <v>714</v>
      </c>
      <c r="C692" s="146" t="s">
        <v>734</v>
      </c>
      <c r="D692" s="87">
        <v>9</v>
      </c>
      <c r="E692" s="147">
        <v>185000</v>
      </c>
      <c r="F692" s="148"/>
      <c r="G692" s="42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</row>
    <row r="693" spans="1:22" ht="30">
      <c r="A693" s="16">
        <v>691</v>
      </c>
      <c r="B693" s="43" t="s">
        <v>714</v>
      </c>
      <c r="C693" s="146" t="s">
        <v>735</v>
      </c>
      <c r="D693" s="87">
        <v>9</v>
      </c>
      <c r="E693" s="147">
        <v>25000</v>
      </c>
      <c r="F693" s="148"/>
      <c r="G693" s="153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</row>
    <row r="694" spans="1:22" ht="30">
      <c r="A694" s="16">
        <v>692</v>
      </c>
      <c r="B694" s="43" t="s">
        <v>714</v>
      </c>
      <c r="C694" s="60" t="s">
        <v>469</v>
      </c>
      <c r="D694" s="99">
        <v>1</v>
      </c>
      <c r="E694" s="98">
        <v>5000</v>
      </c>
      <c r="F694" s="154"/>
      <c r="G694" s="15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</row>
    <row r="695" spans="1:22" ht="30">
      <c r="A695" s="16">
        <v>693</v>
      </c>
      <c r="B695" s="43" t="s">
        <v>714</v>
      </c>
      <c r="C695" s="60" t="s">
        <v>470</v>
      </c>
      <c r="D695" s="99">
        <v>1</v>
      </c>
      <c r="E695" s="98">
        <v>3000</v>
      </c>
      <c r="F695" s="154"/>
      <c r="G695" s="153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</row>
    <row r="696" spans="1:22" ht="30">
      <c r="A696" s="16">
        <v>694</v>
      </c>
      <c r="B696" s="43" t="s">
        <v>714</v>
      </c>
      <c r="C696" s="60" t="s">
        <v>471</v>
      </c>
      <c r="D696" s="99">
        <v>4</v>
      </c>
      <c r="E696" s="98">
        <v>6000</v>
      </c>
      <c r="F696" s="154"/>
      <c r="G696" s="42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</row>
    <row r="697" spans="1:22" ht="30">
      <c r="A697" s="16">
        <v>695</v>
      </c>
      <c r="B697" s="43" t="s">
        <v>714</v>
      </c>
      <c r="C697" s="60" t="s">
        <v>472</v>
      </c>
      <c r="D697" s="99">
        <v>4</v>
      </c>
      <c r="E697" s="98">
        <v>4000</v>
      </c>
      <c r="F697" s="154"/>
      <c r="G697" s="42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</row>
    <row r="698" spans="1:22" ht="30">
      <c r="A698" s="16">
        <v>696</v>
      </c>
      <c r="B698" s="43" t="s">
        <v>714</v>
      </c>
      <c r="C698" s="60" t="s">
        <v>473</v>
      </c>
      <c r="D698" s="99">
        <v>1</v>
      </c>
      <c r="E698" s="98">
        <v>5000</v>
      </c>
      <c r="F698" s="154"/>
      <c r="G698" s="42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</row>
    <row r="699" spans="1:22" ht="30">
      <c r="A699" s="16">
        <v>697</v>
      </c>
      <c r="B699" s="43" t="s">
        <v>714</v>
      </c>
      <c r="C699" s="60" t="s">
        <v>474</v>
      </c>
      <c r="D699" s="99">
        <v>1</v>
      </c>
      <c r="E699" s="98">
        <v>50000</v>
      </c>
      <c r="F699" s="154"/>
      <c r="G699" s="42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</row>
    <row r="700" spans="1:22" ht="30">
      <c r="A700" s="16">
        <v>698</v>
      </c>
      <c r="B700" s="43" t="s">
        <v>714</v>
      </c>
      <c r="C700" s="60" t="s">
        <v>475</v>
      </c>
      <c r="D700" s="99">
        <v>1</v>
      </c>
      <c r="E700" s="98">
        <v>15000</v>
      </c>
      <c r="F700" s="154"/>
      <c r="G700" s="42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</row>
    <row r="701" spans="1:22" ht="30">
      <c r="A701" s="16">
        <v>699</v>
      </c>
      <c r="B701" s="43" t="s">
        <v>714</v>
      </c>
      <c r="C701" s="60" t="s">
        <v>476</v>
      </c>
      <c r="D701" s="99">
        <v>1</v>
      </c>
      <c r="E701" s="98">
        <v>3000</v>
      </c>
      <c r="F701" s="154"/>
      <c r="G701" s="42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</row>
    <row r="702" spans="1:22" ht="30">
      <c r="A702" s="16">
        <v>700</v>
      </c>
      <c r="B702" s="43" t="s">
        <v>714</v>
      </c>
      <c r="C702" s="60" t="s">
        <v>477</v>
      </c>
      <c r="D702" s="99">
        <v>1</v>
      </c>
      <c r="E702" s="98">
        <v>1500</v>
      </c>
      <c r="F702" s="154"/>
      <c r="G702" s="42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</row>
    <row r="703" spans="1:22" ht="30">
      <c r="A703" s="16">
        <v>701</v>
      </c>
      <c r="B703" s="43" t="s">
        <v>714</v>
      </c>
      <c r="C703" s="60" t="s">
        <v>478</v>
      </c>
      <c r="D703" s="99">
        <v>1</v>
      </c>
      <c r="E703" s="98">
        <v>5000</v>
      </c>
      <c r="F703" s="154"/>
      <c r="G703" s="42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</row>
    <row r="704" spans="1:22" ht="47.25" customHeight="1">
      <c r="A704" s="16">
        <v>702</v>
      </c>
      <c r="B704" s="43" t="s">
        <v>714</v>
      </c>
      <c r="C704" s="60" t="s">
        <v>479</v>
      </c>
      <c r="D704" s="99">
        <v>1</v>
      </c>
      <c r="E704" s="98">
        <v>2000</v>
      </c>
      <c r="F704" s="154"/>
      <c r="G704" s="42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</row>
    <row r="705" spans="1:22" ht="45">
      <c r="A705" s="16">
        <v>703</v>
      </c>
      <c r="B705" s="143" t="s">
        <v>736</v>
      </c>
      <c r="C705" s="156" t="s">
        <v>737</v>
      </c>
      <c r="D705" s="119">
        <v>0</v>
      </c>
      <c r="E705" s="128">
        <v>2876374</v>
      </c>
      <c r="F705" s="157"/>
      <c r="G705" s="42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</row>
    <row r="706" spans="1:22">
      <c r="A706" s="16">
        <v>704</v>
      </c>
      <c r="B706" s="143" t="s">
        <v>736</v>
      </c>
      <c r="C706" s="49" t="s">
        <v>429</v>
      </c>
      <c r="D706" s="158">
        <v>1</v>
      </c>
      <c r="E706" s="30"/>
      <c r="F706" s="157"/>
      <c r="G706" s="42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</row>
    <row r="707" spans="1:22">
      <c r="A707" s="16">
        <v>705</v>
      </c>
      <c r="B707" s="143" t="s">
        <v>736</v>
      </c>
      <c r="C707" s="49" t="s">
        <v>738</v>
      </c>
      <c r="D707" s="158">
        <v>1</v>
      </c>
      <c r="E707" s="30"/>
      <c r="F707" s="157"/>
      <c r="G707" s="42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</row>
    <row r="708" spans="1:22">
      <c r="A708" s="16">
        <v>706</v>
      </c>
      <c r="B708" s="143" t="s">
        <v>736</v>
      </c>
      <c r="C708" s="49" t="s">
        <v>739</v>
      </c>
      <c r="D708" s="158">
        <v>1</v>
      </c>
      <c r="E708" s="30"/>
      <c r="F708" s="157"/>
      <c r="G708" s="42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</row>
    <row r="709" spans="1:22">
      <c r="A709" s="16">
        <v>707</v>
      </c>
      <c r="B709" s="143" t="s">
        <v>736</v>
      </c>
      <c r="C709" s="49" t="s">
        <v>740</v>
      </c>
      <c r="D709" s="158">
        <v>1</v>
      </c>
      <c r="E709" s="159">
        <v>500000</v>
      </c>
      <c r="F709" s="157"/>
      <c r="G709" s="42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</row>
    <row r="710" spans="1:22" ht="30">
      <c r="A710" s="16">
        <v>708</v>
      </c>
      <c r="B710" s="143" t="s">
        <v>736</v>
      </c>
      <c r="C710" s="49" t="s">
        <v>741</v>
      </c>
      <c r="D710" s="158">
        <v>1</v>
      </c>
      <c r="E710" s="30"/>
      <c r="F710" s="157"/>
      <c r="G710" s="42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</row>
    <row r="711" spans="1:22">
      <c r="A711" s="16">
        <v>709</v>
      </c>
      <c r="B711" s="143" t="s">
        <v>736</v>
      </c>
      <c r="C711" s="49" t="s">
        <v>742</v>
      </c>
      <c r="D711" s="158">
        <v>1</v>
      </c>
      <c r="E711" s="30"/>
      <c r="F711" s="157"/>
      <c r="G711" s="42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</row>
    <row r="712" spans="1:22" ht="45">
      <c r="A712" s="16">
        <v>710</v>
      </c>
      <c r="B712" s="143" t="s">
        <v>736</v>
      </c>
      <c r="C712" s="49" t="s">
        <v>743</v>
      </c>
      <c r="D712" s="160">
        <v>1</v>
      </c>
      <c r="E712" s="128">
        <v>26500</v>
      </c>
      <c r="F712" s="157"/>
      <c r="G712" s="42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</row>
    <row r="713" spans="1:22" ht="45">
      <c r="A713" s="16">
        <v>711</v>
      </c>
      <c r="B713" s="143" t="s">
        <v>736</v>
      </c>
      <c r="C713" s="49" t="s">
        <v>744</v>
      </c>
      <c r="D713" s="158">
        <v>1</v>
      </c>
      <c r="E713" s="159">
        <v>3788</v>
      </c>
      <c r="F713" s="157"/>
      <c r="G713" s="42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</row>
    <row r="714" spans="1:22" ht="45">
      <c r="A714" s="16">
        <v>712</v>
      </c>
      <c r="B714" s="143" t="s">
        <v>736</v>
      </c>
      <c r="C714" s="49" t="s">
        <v>745</v>
      </c>
      <c r="D714" s="158">
        <v>1</v>
      </c>
      <c r="E714" s="159">
        <v>6000</v>
      </c>
      <c r="F714" s="157"/>
      <c r="G714" s="42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</row>
    <row r="715" spans="1:22">
      <c r="A715" s="16">
        <v>713</v>
      </c>
      <c r="B715" s="17" t="s">
        <v>746</v>
      </c>
      <c r="C715" s="50" t="s">
        <v>747</v>
      </c>
      <c r="D715" s="29">
        <v>4</v>
      </c>
      <c r="E715" s="30">
        <v>36000000</v>
      </c>
      <c r="F715" s="54"/>
      <c r="G715" s="42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</row>
    <row r="716" spans="1:22">
      <c r="A716" s="16">
        <v>714</v>
      </c>
      <c r="B716" s="17" t="s">
        <v>746</v>
      </c>
      <c r="C716" s="50" t="s">
        <v>748</v>
      </c>
      <c r="D716" s="45">
        <v>1</v>
      </c>
      <c r="E716" s="46">
        <v>130000000</v>
      </c>
      <c r="F716" s="54"/>
      <c r="G716" s="42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</row>
    <row r="717" spans="1:22" ht="30">
      <c r="A717" s="16">
        <v>715</v>
      </c>
      <c r="B717" s="17" t="s">
        <v>746</v>
      </c>
      <c r="C717" s="28" t="s">
        <v>749</v>
      </c>
      <c r="D717" s="45">
        <v>1</v>
      </c>
      <c r="E717" s="46">
        <v>100000000</v>
      </c>
      <c r="F717" s="54"/>
      <c r="G717" s="42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</row>
    <row r="718" spans="1:22" ht="30">
      <c r="A718" s="16">
        <v>716</v>
      </c>
      <c r="B718" s="43" t="s">
        <v>746</v>
      </c>
      <c r="C718" s="50" t="s">
        <v>750</v>
      </c>
      <c r="D718" s="29">
        <v>1</v>
      </c>
      <c r="E718" s="30">
        <v>80000000</v>
      </c>
      <c r="F718" s="54"/>
      <c r="G718" s="42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</row>
    <row r="719" spans="1:22" ht="30">
      <c r="A719" s="16">
        <v>717</v>
      </c>
      <c r="B719" s="43" t="s">
        <v>746</v>
      </c>
      <c r="C719" s="50" t="s">
        <v>751</v>
      </c>
      <c r="D719" s="45">
        <v>1</v>
      </c>
      <c r="E719" s="46">
        <v>8000000</v>
      </c>
      <c r="F719" s="54"/>
      <c r="G719" s="42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</row>
    <row r="720" spans="1:22" ht="45">
      <c r="A720" s="16">
        <v>718</v>
      </c>
      <c r="B720" s="17" t="s">
        <v>746</v>
      </c>
      <c r="C720" s="161" t="s">
        <v>752</v>
      </c>
      <c r="D720" s="45">
        <v>1</v>
      </c>
      <c r="E720" s="46">
        <v>13000000</v>
      </c>
      <c r="F720" s="162"/>
      <c r="G720" s="42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</row>
    <row r="721" spans="1:22">
      <c r="A721" s="16">
        <v>719</v>
      </c>
      <c r="B721" s="43" t="s">
        <v>746</v>
      </c>
      <c r="C721" s="28" t="s">
        <v>753</v>
      </c>
      <c r="D721" s="163">
        <v>1</v>
      </c>
      <c r="E721" s="164">
        <v>1000000</v>
      </c>
      <c r="F721" s="55"/>
      <c r="G721" s="42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</row>
    <row r="722" spans="1:22" ht="30">
      <c r="A722" s="16">
        <v>720</v>
      </c>
      <c r="B722" s="17" t="s">
        <v>746</v>
      </c>
      <c r="C722" s="28" t="s">
        <v>754</v>
      </c>
      <c r="D722" s="163"/>
      <c r="E722" s="30">
        <v>2500000</v>
      </c>
      <c r="F722" s="62"/>
      <c r="G722" s="42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</row>
    <row r="723" spans="1:22" ht="18">
      <c r="A723" s="16">
        <v>721</v>
      </c>
      <c r="B723" s="17" t="s">
        <v>746</v>
      </c>
      <c r="C723" s="28" t="s">
        <v>755</v>
      </c>
      <c r="D723" s="29">
        <v>1</v>
      </c>
      <c r="E723" s="30">
        <v>10000000</v>
      </c>
      <c r="F723" s="62"/>
      <c r="G723" s="42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</row>
    <row r="724" spans="1:22" ht="30">
      <c r="A724" s="16">
        <v>722</v>
      </c>
      <c r="B724" s="17" t="s">
        <v>746</v>
      </c>
      <c r="C724" s="41" t="s">
        <v>756</v>
      </c>
      <c r="D724" s="29">
        <v>1</v>
      </c>
      <c r="E724" s="30">
        <v>500000</v>
      </c>
      <c r="F724" s="54"/>
      <c r="G724" s="42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</row>
    <row r="725" spans="1:22">
      <c r="A725" s="16">
        <v>723</v>
      </c>
      <c r="B725" s="17" t="s">
        <v>746</v>
      </c>
      <c r="C725" s="28" t="s">
        <v>757</v>
      </c>
      <c r="D725" s="56">
        <v>1</v>
      </c>
      <c r="E725" s="57">
        <v>10000000</v>
      </c>
      <c r="F725" s="54"/>
      <c r="G725" s="42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</row>
    <row r="726" spans="1:22">
      <c r="A726" s="16">
        <v>724</v>
      </c>
      <c r="B726" s="17" t="s">
        <v>746</v>
      </c>
      <c r="C726" s="28" t="s">
        <v>758</v>
      </c>
      <c r="D726" s="29"/>
      <c r="E726" s="30">
        <v>100000000</v>
      </c>
      <c r="F726" s="54"/>
      <c r="G726" s="42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</row>
    <row r="727" spans="1:22">
      <c r="A727" s="16">
        <v>725</v>
      </c>
      <c r="B727" s="17" t="s">
        <v>746</v>
      </c>
      <c r="C727" s="28" t="s">
        <v>759</v>
      </c>
      <c r="D727" s="29">
        <v>1</v>
      </c>
      <c r="E727" s="30">
        <v>1000000</v>
      </c>
      <c r="F727" s="54"/>
      <c r="G727" s="42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</row>
    <row r="728" spans="1:22" ht="45">
      <c r="A728" s="16">
        <v>726</v>
      </c>
      <c r="B728" s="17" t="s">
        <v>746</v>
      </c>
      <c r="C728" s="41" t="s">
        <v>760</v>
      </c>
      <c r="D728" s="29">
        <v>1</v>
      </c>
      <c r="E728" s="30">
        <v>400000</v>
      </c>
      <c r="F728" s="54"/>
      <c r="G728" s="42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</row>
    <row r="729" spans="1:22" s="166" customFormat="1" ht="30">
      <c r="A729" s="16">
        <v>727</v>
      </c>
      <c r="B729" s="17" t="s">
        <v>746</v>
      </c>
      <c r="C729" s="28" t="s">
        <v>761</v>
      </c>
      <c r="D729" s="56">
        <v>1</v>
      </c>
      <c r="E729" s="57">
        <v>1000000</v>
      </c>
      <c r="F729" s="54"/>
      <c r="G729" s="165"/>
    </row>
    <row r="730" spans="1:22" s="166" customFormat="1">
      <c r="A730" s="16">
        <v>728</v>
      </c>
      <c r="B730" s="17" t="s">
        <v>746</v>
      </c>
      <c r="C730" s="28" t="s">
        <v>762</v>
      </c>
      <c r="D730" s="56">
        <v>1</v>
      </c>
      <c r="E730" s="57">
        <v>0</v>
      </c>
      <c r="F730" s="54"/>
      <c r="G730" s="165"/>
    </row>
    <row r="731" spans="1:22" s="166" customFormat="1">
      <c r="A731" s="16">
        <v>729</v>
      </c>
      <c r="B731" s="17" t="s">
        <v>746</v>
      </c>
      <c r="C731" s="28" t="s">
        <v>763</v>
      </c>
      <c r="D731" s="29">
        <v>1</v>
      </c>
      <c r="E731" s="30">
        <v>2000000</v>
      </c>
      <c r="F731" s="54"/>
      <c r="G731" s="165"/>
    </row>
    <row r="732" spans="1:22" s="166" customFormat="1" ht="30">
      <c r="A732" s="16">
        <v>730</v>
      </c>
      <c r="B732" s="17" t="s">
        <v>746</v>
      </c>
      <c r="C732" s="28" t="s">
        <v>764</v>
      </c>
      <c r="D732" s="29">
        <v>1</v>
      </c>
      <c r="E732" s="30">
        <v>1000000</v>
      </c>
      <c r="F732" s="54"/>
      <c r="G732" s="165"/>
    </row>
    <row r="733" spans="1:22" s="166" customFormat="1">
      <c r="A733" s="16">
        <v>731</v>
      </c>
      <c r="B733" s="17" t="s">
        <v>746</v>
      </c>
      <c r="C733" s="41" t="s">
        <v>765</v>
      </c>
      <c r="D733" s="29">
        <v>1</v>
      </c>
      <c r="E733" s="30">
        <v>5000000</v>
      </c>
      <c r="F733" s="54"/>
      <c r="G733" s="165"/>
    </row>
    <row r="734" spans="1:22" s="166" customFormat="1">
      <c r="A734" s="16">
        <v>732</v>
      </c>
      <c r="B734" s="17" t="s">
        <v>746</v>
      </c>
      <c r="C734" s="41" t="s">
        <v>766</v>
      </c>
      <c r="D734" s="56">
        <v>1</v>
      </c>
      <c r="E734" s="57">
        <v>100000</v>
      </c>
      <c r="F734" s="54"/>
      <c r="G734" s="165"/>
    </row>
    <row r="735" spans="1:22" s="166" customFormat="1">
      <c r="A735" s="16">
        <v>733</v>
      </c>
      <c r="B735" s="17" t="s">
        <v>746</v>
      </c>
      <c r="C735" s="41" t="s">
        <v>767</v>
      </c>
      <c r="D735" s="56">
        <v>1</v>
      </c>
      <c r="E735" s="57">
        <v>160000</v>
      </c>
      <c r="F735" s="54"/>
      <c r="G735" s="165"/>
    </row>
    <row r="736" spans="1:22" s="166" customFormat="1">
      <c r="A736" s="16">
        <v>734</v>
      </c>
      <c r="B736" s="17" t="s">
        <v>746</v>
      </c>
      <c r="C736" s="41" t="s">
        <v>768</v>
      </c>
      <c r="D736" s="56">
        <v>1</v>
      </c>
      <c r="E736" s="57">
        <v>2600000</v>
      </c>
      <c r="F736" s="54"/>
      <c r="G736" s="165"/>
    </row>
    <row r="737" spans="1:7" s="166" customFormat="1">
      <c r="A737" s="16">
        <v>735</v>
      </c>
      <c r="B737" s="17" t="s">
        <v>746</v>
      </c>
      <c r="C737" s="41" t="s">
        <v>769</v>
      </c>
      <c r="D737" s="56">
        <v>1</v>
      </c>
      <c r="E737" s="57">
        <v>10000000</v>
      </c>
      <c r="F737" s="54"/>
      <c r="G737" s="165"/>
    </row>
    <row r="738" spans="1:7" s="166" customFormat="1" ht="30">
      <c r="A738" s="16">
        <v>736</v>
      </c>
      <c r="B738" s="17" t="s">
        <v>746</v>
      </c>
      <c r="C738" s="41" t="s">
        <v>770</v>
      </c>
      <c r="D738" s="56">
        <v>1</v>
      </c>
      <c r="E738" s="57">
        <v>100000</v>
      </c>
      <c r="F738" s="54"/>
      <c r="G738" s="165"/>
    </row>
    <row r="739" spans="1:7" s="166" customFormat="1" ht="30">
      <c r="A739" s="16">
        <v>737</v>
      </c>
      <c r="B739" s="17" t="s">
        <v>746</v>
      </c>
      <c r="C739" s="41" t="s">
        <v>771</v>
      </c>
      <c r="D739" s="56">
        <v>1</v>
      </c>
      <c r="E739" s="57">
        <v>120000</v>
      </c>
      <c r="F739" s="54"/>
      <c r="G739" s="165"/>
    </row>
    <row r="740" spans="1:7" s="166" customFormat="1">
      <c r="A740" s="16">
        <v>738</v>
      </c>
      <c r="B740" s="17" t="s">
        <v>746</v>
      </c>
      <c r="C740" s="41" t="s">
        <v>772</v>
      </c>
      <c r="D740" s="56">
        <v>1</v>
      </c>
      <c r="E740" s="57">
        <v>200000</v>
      </c>
      <c r="F740" s="54"/>
      <c r="G740" s="165"/>
    </row>
    <row r="741" spans="1:7" s="166" customFormat="1" ht="30">
      <c r="A741" s="16">
        <v>739</v>
      </c>
      <c r="B741" s="17" t="s">
        <v>746</v>
      </c>
      <c r="C741" s="28" t="s">
        <v>773</v>
      </c>
      <c r="D741" s="56">
        <v>1</v>
      </c>
      <c r="E741" s="57">
        <v>1000000</v>
      </c>
      <c r="F741" s="54"/>
      <c r="G741" s="165"/>
    </row>
    <row r="742" spans="1:7" s="166" customFormat="1">
      <c r="A742" s="16">
        <v>740</v>
      </c>
      <c r="B742" s="17" t="s">
        <v>746</v>
      </c>
      <c r="C742" s="41" t="s">
        <v>774</v>
      </c>
      <c r="D742" s="56">
        <v>1</v>
      </c>
      <c r="E742" s="57">
        <v>120000000</v>
      </c>
      <c r="F742" s="54"/>
      <c r="G742" s="165"/>
    </row>
    <row r="743" spans="1:7" s="166" customFormat="1">
      <c r="A743" s="16">
        <v>741</v>
      </c>
      <c r="B743" s="17" t="s">
        <v>746</v>
      </c>
      <c r="C743" s="41" t="s">
        <v>775</v>
      </c>
      <c r="D743" s="56">
        <v>1</v>
      </c>
      <c r="E743" s="57">
        <v>800000</v>
      </c>
      <c r="F743" s="54"/>
      <c r="G743" s="165"/>
    </row>
    <row r="744" spans="1:7" s="166" customFormat="1">
      <c r="A744" s="16">
        <v>742</v>
      </c>
      <c r="B744" s="17" t="s">
        <v>746</v>
      </c>
      <c r="C744" s="41" t="s">
        <v>776</v>
      </c>
      <c r="D744" s="29">
        <v>1</v>
      </c>
      <c r="E744" s="30">
        <v>160000000</v>
      </c>
      <c r="F744" s="54"/>
      <c r="G744" s="165"/>
    </row>
    <row r="745" spans="1:7" s="166" customFormat="1">
      <c r="A745" s="16">
        <v>743</v>
      </c>
      <c r="B745" s="17" t="s">
        <v>746</v>
      </c>
      <c r="C745" s="41" t="s">
        <v>777</v>
      </c>
      <c r="D745" s="29">
        <v>1</v>
      </c>
      <c r="E745" s="30">
        <v>22000000</v>
      </c>
      <c r="F745" s="54"/>
      <c r="G745" s="165"/>
    </row>
    <row r="746" spans="1:7" s="166" customFormat="1">
      <c r="A746" s="16">
        <v>744</v>
      </c>
      <c r="B746" s="17" t="s">
        <v>746</v>
      </c>
      <c r="C746" s="60" t="s">
        <v>778</v>
      </c>
      <c r="D746" s="29">
        <v>2</v>
      </c>
      <c r="E746" s="30">
        <v>40000000</v>
      </c>
      <c r="F746" s="54"/>
      <c r="G746" s="165"/>
    </row>
    <row r="747" spans="1:7" s="166" customFormat="1">
      <c r="A747" s="16">
        <v>745</v>
      </c>
      <c r="B747" s="17" t="s">
        <v>779</v>
      </c>
      <c r="C747" s="41" t="s">
        <v>780</v>
      </c>
      <c r="D747" s="29">
        <v>1</v>
      </c>
      <c r="E747" s="30">
        <v>30000000</v>
      </c>
      <c r="F747" s="54"/>
      <c r="G747" s="165"/>
    </row>
    <row r="748" spans="1:7" s="166" customFormat="1" ht="30">
      <c r="A748" s="16">
        <v>746</v>
      </c>
      <c r="B748" s="17" t="s">
        <v>779</v>
      </c>
      <c r="C748" s="41" t="s">
        <v>749</v>
      </c>
      <c r="D748" s="29">
        <v>1</v>
      </c>
      <c r="E748" s="30">
        <v>50000000</v>
      </c>
      <c r="F748" s="54"/>
      <c r="G748" s="165"/>
    </row>
    <row r="749" spans="1:7" s="166" customFormat="1">
      <c r="A749" s="16">
        <v>747</v>
      </c>
      <c r="B749" s="17" t="s">
        <v>779</v>
      </c>
      <c r="C749" s="41" t="s">
        <v>781</v>
      </c>
      <c r="D749" s="29">
        <v>1</v>
      </c>
      <c r="E749" s="30">
        <v>30000000</v>
      </c>
      <c r="F749" s="62"/>
      <c r="G749" s="165"/>
    </row>
    <row r="750" spans="1:7" s="166" customFormat="1">
      <c r="A750" s="16">
        <v>748</v>
      </c>
      <c r="B750" s="17" t="s">
        <v>779</v>
      </c>
      <c r="C750" s="41" t="s">
        <v>782</v>
      </c>
      <c r="D750" s="29">
        <v>1</v>
      </c>
      <c r="E750" s="30">
        <v>8000000</v>
      </c>
      <c r="F750" s="62"/>
      <c r="G750" s="165"/>
    </row>
    <row r="751" spans="1:7" s="166" customFormat="1">
      <c r="A751" s="16">
        <v>749</v>
      </c>
      <c r="B751" s="17" t="s">
        <v>779</v>
      </c>
      <c r="C751" s="41" t="s">
        <v>783</v>
      </c>
      <c r="D751" s="29">
        <v>1</v>
      </c>
      <c r="E751" s="30">
        <v>2500000</v>
      </c>
      <c r="F751" s="54"/>
      <c r="G751" s="165"/>
    </row>
    <row r="752" spans="1:7" s="166" customFormat="1">
      <c r="A752" s="16">
        <v>750</v>
      </c>
      <c r="B752" s="17" t="s">
        <v>779</v>
      </c>
      <c r="C752" s="41" t="s">
        <v>784</v>
      </c>
      <c r="D752" s="29">
        <v>2</v>
      </c>
      <c r="E752" s="30">
        <v>3600000</v>
      </c>
      <c r="F752" s="62"/>
      <c r="G752" s="165"/>
    </row>
    <row r="753" spans="1:22" s="166" customFormat="1">
      <c r="A753" s="16">
        <v>751</v>
      </c>
      <c r="B753" s="17" t="s">
        <v>779</v>
      </c>
      <c r="C753" s="41" t="s">
        <v>785</v>
      </c>
      <c r="D753" s="29">
        <v>1</v>
      </c>
      <c r="E753" s="30">
        <v>3000000</v>
      </c>
      <c r="F753" s="62"/>
      <c r="G753" s="165"/>
    </row>
    <row r="754" spans="1:22" s="166" customFormat="1">
      <c r="A754" s="16">
        <v>752</v>
      </c>
      <c r="B754" s="17" t="s">
        <v>779</v>
      </c>
      <c r="C754" s="41" t="s">
        <v>786</v>
      </c>
      <c r="D754" s="29">
        <v>1</v>
      </c>
      <c r="E754" s="30">
        <v>225000</v>
      </c>
      <c r="F754" s="54"/>
      <c r="G754" s="165"/>
    </row>
    <row r="755" spans="1:22" s="166" customFormat="1">
      <c r="A755" s="16">
        <v>753</v>
      </c>
      <c r="B755" s="17" t="s">
        <v>779</v>
      </c>
      <c r="C755" s="41" t="s">
        <v>787</v>
      </c>
      <c r="D755" s="29">
        <v>1</v>
      </c>
      <c r="E755" s="30">
        <v>2000000</v>
      </c>
      <c r="F755" s="167"/>
      <c r="G755" s="165"/>
    </row>
    <row r="756" spans="1:22" s="166" customFormat="1">
      <c r="A756" s="16">
        <v>754</v>
      </c>
      <c r="B756" s="17" t="s">
        <v>779</v>
      </c>
      <c r="C756" s="41" t="s">
        <v>788</v>
      </c>
      <c r="D756" s="29">
        <v>1</v>
      </c>
      <c r="E756" s="30">
        <v>600000</v>
      </c>
      <c r="F756" s="167"/>
      <c r="G756" s="165"/>
    </row>
    <row r="757" spans="1:22" s="166" customFormat="1" ht="30">
      <c r="A757" s="16">
        <v>755</v>
      </c>
      <c r="B757" s="17" t="s">
        <v>779</v>
      </c>
      <c r="C757" s="41" t="s">
        <v>789</v>
      </c>
      <c r="D757" s="29">
        <v>2</v>
      </c>
      <c r="E757" s="30">
        <v>3000000</v>
      </c>
      <c r="F757" s="167"/>
      <c r="G757" s="165"/>
    </row>
    <row r="758" spans="1:22" s="166" customFormat="1">
      <c r="A758" s="16">
        <v>756</v>
      </c>
      <c r="B758" s="17" t="s">
        <v>779</v>
      </c>
      <c r="C758" s="41" t="s">
        <v>790</v>
      </c>
      <c r="D758" s="29">
        <v>2</v>
      </c>
      <c r="E758" s="30">
        <v>3600000</v>
      </c>
      <c r="F758" s="167"/>
      <c r="G758" s="165"/>
    </row>
    <row r="759" spans="1:22" s="166" customFormat="1">
      <c r="A759" s="16">
        <v>757</v>
      </c>
      <c r="B759" s="17" t="s">
        <v>779</v>
      </c>
      <c r="C759" s="41" t="s">
        <v>791</v>
      </c>
      <c r="D759" s="29">
        <v>1</v>
      </c>
      <c r="E759" s="30">
        <v>800000</v>
      </c>
      <c r="F759" s="168"/>
      <c r="G759" s="165"/>
    </row>
    <row r="760" spans="1:22" ht="30">
      <c r="A760" s="16">
        <v>758</v>
      </c>
      <c r="B760" s="17" t="s">
        <v>779</v>
      </c>
      <c r="C760" s="41" t="s">
        <v>792</v>
      </c>
      <c r="D760" s="29">
        <v>1</v>
      </c>
      <c r="E760" s="30">
        <v>700000</v>
      </c>
      <c r="F760" s="167"/>
      <c r="G760" s="42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</row>
    <row r="761" spans="1:22">
      <c r="A761" s="16">
        <v>759</v>
      </c>
      <c r="B761" s="17" t="s">
        <v>779</v>
      </c>
      <c r="C761" s="41" t="s">
        <v>793</v>
      </c>
      <c r="D761" s="29">
        <v>4</v>
      </c>
      <c r="E761" s="30">
        <v>8000000</v>
      </c>
      <c r="F761" s="167"/>
      <c r="G761" s="42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</row>
    <row r="762" spans="1:22">
      <c r="A762" s="16">
        <v>760</v>
      </c>
      <c r="B762" s="17" t="s">
        <v>779</v>
      </c>
      <c r="C762" s="41" t="s">
        <v>794</v>
      </c>
      <c r="D762" s="29">
        <v>6</v>
      </c>
      <c r="E762" s="30">
        <v>2500000</v>
      </c>
      <c r="F762" s="168"/>
      <c r="G762" s="42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</row>
    <row r="763" spans="1:22">
      <c r="A763" s="16">
        <v>761</v>
      </c>
      <c r="B763" s="17" t="s">
        <v>779</v>
      </c>
      <c r="C763" s="41" t="s">
        <v>795</v>
      </c>
      <c r="D763" s="29">
        <v>1</v>
      </c>
      <c r="E763" s="30">
        <v>800000</v>
      </c>
      <c r="F763" s="167"/>
      <c r="G763" s="42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</row>
    <row r="764" spans="1:22">
      <c r="A764" s="16">
        <v>762</v>
      </c>
      <c r="B764" s="17" t="s">
        <v>779</v>
      </c>
      <c r="C764" s="41" t="s">
        <v>796</v>
      </c>
      <c r="D764" s="29">
        <v>3</v>
      </c>
      <c r="E764" s="30">
        <v>7500000</v>
      </c>
      <c r="F764" s="167"/>
      <c r="G764" s="42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</row>
    <row r="765" spans="1:22">
      <c r="A765" s="16">
        <v>763</v>
      </c>
      <c r="B765" s="17" t="s">
        <v>779</v>
      </c>
      <c r="C765" s="41" t="s">
        <v>797</v>
      </c>
      <c r="D765" s="29">
        <v>6</v>
      </c>
      <c r="E765" s="30">
        <v>10800000</v>
      </c>
      <c r="F765" s="167"/>
      <c r="G765" s="42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</row>
    <row r="766" spans="1:22">
      <c r="A766" s="16">
        <v>764</v>
      </c>
      <c r="B766" s="17" t="s">
        <v>779</v>
      </c>
      <c r="C766" s="41" t="s">
        <v>798</v>
      </c>
      <c r="D766" s="29">
        <v>2</v>
      </c>
      <c r="E766" s="30">
        <v>350000</v>
      </c>
      <c r="F766" s="167"/>
      <c r="G766" s="42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</row>
    <row r="767" spans="1:22">
      <c r="A767" s="16">
        <v>765</v>
      </c>
      <c r="B767" s="17" t="s">
        <v>779</v>
      </c>
      <c r="C767" s="41" t="s">
        <v>799</v>
      </c>
      <c r="D767" s="29">
        <v>3</v>
      </c>
      <c r="E767" s="30">
        <v>1800000</v>
      </c>
      <c r="F767" s="167"/>
      <c r="G767" s="42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</row>
    <row r="768" spans="1:22">
      <c r="A768" s="16">
        <v>766</v>
      </c>
      <c r="B768" s="17" t="s">
        <v>779</v>
      </c>
      <c r="C768" s="41" t="s">
        <v>800</v>
      </c>
      <c r="D768" s="29">
        <v>1</v>
      </c>
      <c r="E768" s="30">
        <v>2500</v>
      </c>
      <c r="F768" s="167"/>
      <c r="G768" s="42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</row>
    <row r="769" spans="1:22">
      <c r="A769" s="16">
        <v>767</v>
      </c>
      <c r="B769" s="17" t="s">
        <v>779</v>
      </c>
      <c r="C769" s="41" t="s">
        <v>801</v>
      </c>
      <c r="D769" s="29">
        <v>1</v>
      </c>
      <c r="E769" s="30">
        <v>800000</v>
      </c>
      <c r="F769" s="167"/>
      <c r="G769" s="42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</row>
    <row r="770" spans="1:22">
      <c r="A770" s="16">
        <v>768</v>
      </c>
      <c r="B770" s="17" t="s">
        <v>779</v>
      </c>
      <c r="C770" s="41" t="s">
        <v>802</v>
      </c>
      <c r="D770" s="29">
        <v>1</v>
      </c>
      <c r="E770" s="30">
        <v>3500000</v>
      </c>
      <c r="F770" s="167"/>
      <c r="G770" s="42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</row>
    <row r="771" spans="1:22">
      <c r="A771" s="16">
        <v>769</v>
      </c>
      <c r="B771" s="17" t="s">
        <v>779</v>
      </c>
      <c r="C771" s="41" t="s">
        <v>803</v>
      </c>
      <c r="D771" s="29">
        <v>1</v>
      </c>
      <c r="E771" s="30">
        <v>1260000</v>
      </c>
      <c r="F771" s="167"/>
      <c r="G771" s="42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</row>
    <row r="772" spans="1:22" ht="30">
      <c r="A772" s="16">
        <v>770</v>
      </c>
      <c r="B772" s="17" t="s">
        <v>779</v>
      </c>
      <c r="C772" s="41" t="s">
        <v>804</v>
      </c>
      <c r="D772" s="29">
        <v>1</v>
      </c>
      <c r="E772" s="30">
        <v>750000</v>
      </c>
      <c r="F772" s="167"/>
      <c r="G772" s="42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</row>
    <row r="773" spans="1:22">
      <c r="A773" s="16">
        <v>771</v>
      </c>
      <c r="B773" s="17" t="s">
        <v>779</v>
      </c>
      <c r="C773" s="41" t="s">
        <v>805</v>
      </c>
      <c r="D773" s="29">
        <v>6</v>
      </c>
      <c r="E773" s="30">
        <v>5000000</v>
      </c>
      <c r="F773" s="167"/>
      <c r="G773" s="42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</row>
    <row r="774" spans="1:22">
      <c r="A774" s="16">
        <v>772</v>
      </c>
      <c r="B774" s="17" t="s">
        <v>779</v>
      </c>
      <c r="C774" s="41" t="s">
        <v>806</v>
      </c>
      <c r="D774" s="29">
        <v>4</v>
      </c>
      <c r="E774" s="30">
        <v>2000000</v>
      </c>
      <c r="F774" s="167"/>
      <c r="G774" s="42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</row>
    <row r="775" spans="1:22">
      <c r="A775" s="16">
        <v>773</v>
      </c>
      <c r="B775" s="17" t="s">
        <v>779</v>
      </c>
      <c r="C775" s="41" t="s">
        <v>807</v>
      </c>
      <c r="D775" s="29">
        <v>3</v>
      </c>
      <c r="E775" s="30">
        <v>9000000</v>
      </c>
      <c r="F775" s="167"/>
      <c r="G775" s="42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</row>
    <row r="776" spans="1:22" ht="30">
      <c r="A776" s="16">
        <v>774</v>
      </c>
      <c r="B776" s="17" t="s">
        <v>779</v>
      </c>
      <c r="C776" s="41" t="s">
        <v>808</v>
      </c>
      <c r="D776" s="29">
        <v>3</v>
      </c>
      <c r="E776" s="30">
        <v>2400000</v>
      </c>
      <c r="F776" s="167"/>
      <c r="G776" s="42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</row>
    <row r="777" spans="1:22">
      <c r="A777" s="16">
        <v>775</v>
      </c>
      <c r="B777" s="17" t="s">
        <v>779</v>
      </c>
      <c r="C777" s="41" t="s">
        <v>809</v>
      </c>
      <c r="D777" s="29">
        <v>3</v>
      </c>
      <c r="E777" s="30">
        <v>5400000</v>
      </c>
      <c r="F777" s="167"/>
      <c r="G777" s="42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</row>
    <row r="778" spans="1:22" ht="16.5" customHeight="1">
      <c r="A778" s="16">
        <v>776</v>
      </c>
      <c r="B778" s="17" t="s">
        <v>779</v>
      </c>
      <c r="C778" s="41" t="s">
        <v>810</v>
      </c>
      <c r="D778" s="29">
        <v>2</v>
      </c>
      <c r="E778" s="30">
        <v>3000000</v>
      </c>
      <c r="F778" s="167"/>
      <c r="G778" s="42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</row>
    <row r="779" spans="1:22">
      <c r="A779" s="16">
        <v>777</v>
      </c>
      <c r="B779" s="17" t="s">
        <v>779</v>
      </c>
      <c r="C779" s="41" t="s">
        <v>811</v>
      </c>
      <c r="D779" s="29">
        <v>1</v>
      </c>
      <c r="E779" s="30">
        <v>700000</v>
      </c>
      <c r="F779" s="167"/>
      <c r="G779" s="42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</row>
    <row r="780" spans="1:22">
      <c r="A780" s="16">
        <v>778</v>
      </c>
      <c r="B780" s="17" t="s">
        <v>779</v>
      </c>
      <c r="C780" s="41" t="s">
        <v>812</v>
      </c>
      <c r="D780" s="29">
        <v>1</v>
      </c>
      <c r="E780" s="30">
        <v>800000</v>
      </c>
      <c r="F780" s="167"/>
      <c r="G780" s="42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</row>
    <row r="781" spans="1:22">
      <c r="A781" s="16">
        <v>779</v>
      </c>
      <c r="B781" s="17" t="s">
        <v>779</v>
      </c>
      <c r="C781" s="41" t="s">
        <v>813</v>
      </c>
      <c r="D781" s="29">
        <v>1</v>
      </c>
      <c r="E781" s="30">
        <v>2700000</v>
      </c>
      <c r="F781" s="167"/>
      <c r="G781" s="42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</row>
    <row r="782" spans="1:22" ht="18.75" customHeight="1">
      <c r="A782" s="16">
        <v>780</v>
      </c>
      <c r="B782" s="17" t="s">
        <v>779</v>
      </c>
      <c r="C782" s="41" t="s">
        <v>814</v>
      </c>
      <c r="D782" s="29">
        <v>1</v>
      </c>
      <c r="E782" s="30">
        <v>3000000</v>
      </c>
      <c r="F782" s="167"/>
      <c r="G782" s="42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</row>
    <row r="783" spans="1:22">
      <c r="A783" s="16">
        <v>781</v>
      </c>
      <c r="B783" s="17" t="s">
        <v>779</v>
      </c>
      <c r="C783" s="41" t="s">
        <v>815</v>
      </c>
      <c r="D783" s="29">
        <v>1</v>
      </c>
      <c r="E783" s="30">
        <v>4500000</v>
      </c>
      <c r="F783" s="167"/>
      <c r="G783" s="42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</row>
    <row r="784" spans="1:22" s="166" customFormat="1" ht="18" customHeight="1">
      <c r="A784" s="16">
        <v>782</v>
      </c>
      <c r="B784" s="17" t="s">
        <v>779</v>
      </c>
      <c r="C784" s="41" t="s">
        <v>816</v>
      </c>
      <c r="D784" s="29">
        <v>1</v>
      </c>
      <c r="E784" s="30">
        <v>700000</v>
      </c>
      <c r="F784" s="167"/>
      <c r="G784" s="165"/>
    </row>
    <row r="785" spans="1:22" s="166" customFormat="1" ht="30">
      <c r="A785" s="16">
        <v>783</v>
      </c>
      <c r="B785" s="17" t="s">
        <v>779</v>
      </c>
      <c r="C785" s="27" t="s">
        <v>817</v>
      </c>
      <c r="D785" s="29">
        <v>1</v>
      </c>
      <c r="E785" s="30">
        <v>49900000</v>
      </c>
      <c r="F785" s="71"/>
      <c r="G785" s="165"/>
    </row>
    <row r="786" spans="1:22" s="166" customFormat="1">
      <c r="A786" s="16">
        <v>784</v>
      </c>
      <c r="B786" s="17" t="s">
        <v>779</v>
      </c>
      <c r="C786" s="41" t="s">
        <v>818</v>
      </c>
      <c r="D786" s="29">
        <v>1</v>
      </c>
      <c r="E786" s="30">
        <v>90000000</v>
      </c>
      <c r="F786" s="71"/>
      <c r="G786" s="165"/>
    </row>
    <row r="787" spans="1:22" s="166" customFormat="1">
      <c r="A787" s="16">
        <v>785</v>
      </c>
      <c r="B787" s="17" t="s">
        <v>779</v>
      </c>
      <c r="C787" s="41" t="s">
        <v>819</v>
      </c>
      <c r="D787" s="29">
        <v>2</v>
      </c>
      <c r="E787" s="30">
        <v>18000000</v>
      </c>
      <c r="F787" s="71"/>
      <c r="G787" s="165"/>
    </row>
    <row r="788" spans="1:22" s="166" customFormat="1">
      <c r="A788" s="16">
        <v>786</v>
      </c>
      <c r="B788" s="17" t="s">
        <v>779</v>
      </c>
      <c r="C788" s="41" t="s">
        <v>820</v>
      </c>
      <c r="D788" s="29">
        <v>2</v>
      </c>
      <c r="E788" s="30">
        <v>300000</v>
      </c>
      <c r="F788" s="71"/>
      <c r="G788" s="165"/>
    </row>
    <row r="789" spans="1:22" s="166" customFormat="1" ht="28.5" customHeight="1">
      <c r="A789" s="16">
        <v>787</v>
      </c>
      <c r="B789" s="17" t="s">
        <v>779</v>
      </c>
      <c r="C789" s="41" t="s">
        <v>821</v>
      </c>
      <c r="D789" s="29">
        <v>4</v>
      </c>
      <c r="E789" s="30">
        <v>32000000</v>
      </c>
      <c r="F789" s="71"/>
      <c r="G789" s="165"/>
    </row>
    <row r="790" spans="1:22" s="166" customFormat="1" ht="30">
      <c r="A790" s="16">
        <v>788</v>
      </c>
      <c r="B790" s="17" t="s">
        <v>779</v>
      </c>
      <c r="C790" s="41" t="s">
        <v>822</v>
      </c>
      <c r="D790" s="29">
        <v>1</v>
      </c>
      <c r="E790" s="30">
        <v>35000000</v>
      </c>
      <c r="F790" s="71"/>
      <c r="G790" s="165"/>
    </row>
    <row r="791" spans="1:22" s="166" customFormat="1" ht="30">
      <c r="A791" s="16">
        <v>789</v>
      </c>
      <c r="B791" s="17" t="s">
        <v>779</v>
      </c>
      <c r="C791" s="60" t="s">
        <v>823</v>
      </c>
      <c r="D791" s="29">
        <v>1</v>
      </c>
      <c r="E791" s="30">
        <v>150000</v>
      </c>
      <c r="F791" s="71"/>
      <c r="G791" s="165"/>
    </row>
    <row r="792" spans="1:22" s="166" customFormat="1">
      <c r="A792" s="16">
        <v>790</v>
      </c>
      <c r="B792" s="17" t="s">
        <v>779</v>
      </c>
      <c r="C792" s="60" t="s">
        <v>824</v>
      </c>
      <c r="D792" s="29">
        <v>1</v>
      </c>
      <c r="E792" s="30">
        <v>75000</v>
      </c>
      <c r="F792" s="71"/>
      <c r="G792" s="165"/>
    </row>
    <row r="793" spans="1:22" s="166" customFormat="1">
      <c r="A793" s="16">
        <v>791</v>
      </c>
      <c r="B793" s="17" t="s">
        <v>825</v>
      </c>
      <c r="C793" s="41" t="s">
        <v>826</v>
      </c>
      <c r="D793" s="29">
        <v>1</v>
      </c>
      <c r="E793" s="30">
        <v>1500000</v>
      </c>
      <c r="F793" s="71"/>
      <c r="G793" s="165"/>
    </row>
    <row r="794" spans="1:22" s="166" customFormat="1">
      <c r="A794" s="16">
        <v>792</v>
      </c>
      <c r="B794" s="17" t="s">
        <v>827</v>
      </c>
      <c r="C794" s="41" t="s">
        <v>828</v>
      </c>
      <c r="D794" s="29"/>
      <c r="E794" s="30">
        <v>2200000</v>
      </c>
      <c r="F794" s="71"/>
      <c r="G794" s="165"/>
    </row>
    <row r="795" spans="1:22" s="166" customFormat="1">
      <c r="A795" s="16">
        <v>793</v>
      </c>
      <c r="B795" s="17" t="s">
        <v>827</v>
      </c>
      <c r="C795" s="41" t="s">
        <v>829</v>
      </c>
      <c r="D795" s="29" t="s">
        <v>11</v>
      </c>
      <c r="E795" s="30">
        <v>1800000</v>
      </c>
      <c r="F795" s="71"/>
      <c r="G795" s="165"/>
    </row>
    <row r="796" spans="1:22">
      <c r="A796" s="16">
        <v>794</v>
      </c>
      <c r="B796" s="17" t="s">
        <v>830</v>
      </c>
      <c r="C796" s="41" t="s">
        <v>831</v>
      </c>
      <c r="D796" s="29">
        <v>2</v>
      </c>
      <c r="E796" s="30">
        <v>20000</v>
      </c>
      <c r="F796" s="71"/>
      <c r="G796" s="42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</row>
    <row r="797" spans="1:22" ht="30">
      <c r="A797" s="16">
        <v>795</v>
      </c>
      <c r="B797" s="17" t="s">
        <v>830</v>
      </c>
      <c r="C797" s="41" t="s">
        <v>832</v>
      </c>
      <c r="D797" s="29">
        <v>1</v>
      </c>
      <c r="E797" s="30">
        <v>20000</v>
      </c>
      <c r="F797" s="71"/>
      <c r="G797" s="42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</row>
    <row r="798" spans="1:22">
      <c r="A798" s="16">
        <v>796</v>
      </c>
      <c r="B798" s="17" t="s">
        <v>830</v>
      </c>
      <c r="C798" s="60" t="s">
        <v>833</v>
      </c>
      <c r="D798" s="29">
        <v>3</v>
      </c>
      <c r="E798" s="30">
        <v>600000</v>
      </c>
      <c r="F798" s="71"/>
      <c r="G798" s="42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</row>
    <row r="799" spans="1:22">
      <c r="A799" s="16">
        <v>797</v>
      </c>
      <c r="B799" s="17" t="s">
        <v>830</v>
      </c>
      <c r="C799" s="41" t="s">
        <v>834</v>
      </c>
      <c r="D799" s="29">
        <v>1</v>
      </c>
      <c r="E799" s="30">
        <v>15000000</v>
      </c>
      <c r="F799" s="71"/>
      <c r="G799" s="42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</row>
    <row r="800" spans="1:22" ht="30">
      <c r="A800" s="16">
        <v>798</v>
      </c>
      <c r="B800" s="17" t="s">
        <v>830</v>
      </c>
      <c r="C800" s="44" t="s">
        <v>835</v>
      </c>
      <c r="D800" s="29">
        <v>1</v>
      </c>
      <c r="E800" s="30">
        <v>40000000</v>
      </c>
      <c r="F800" s="71"/>
      <c r="G800" s="42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</row>
    <row r="801" spans="1:22" ht="45">
      <c r="A801" s="16">
        <v>799</v>
      </c>
      <c r="B801" s="17" t="s">
        <v>830</v>
      </c>
      <c r="C801" s="50" t="s">
        <v>836</v>
      </c>
      <c r="D801" s="45">
        <v>1</v>
      </c>
      <c r="E801" s="46">
        <v>9800000</v>
      </c>
      <c r="F801" s="71"/>
      <c r="G801" s="42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</row>
    <row r="802" spans="1:22">
      <c r="A802" s="16">
        <v>800</v>
      </c>
      <c r="B802" s="17" t="s">
        <v>830</v>
      </c>
      <c r="C802" s="44" t="s">
        <v>837</v>
      </c>
      <c r="D802" s="45">
        <v>1</v>
      </c>
      <c r="E802" s="46">
        <v>6000000</v>
      </c>
      <c r="F802" s="71"/>
      <c r="G802" s="42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</row>
    <row r="803" spans="1:22">
      <c r="A803" s="16">
        <v>801</v>
      </c>
      <c r="B803" s="43" t="s">
        <v>830</v>
      </c>
      <c r="C803" s="50" t="s">
        <v>838</v>
      </c>
      <c r="D803" s="45">
        <v>1</v>
      </c>
      <c r="E803" s="46">
        <v>300000</v>
      </c>
      <c r="F803" s="71"/>
      <c r="G803" s="42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</row>
    <row r="804" spans="1:22">
      <c r="A804" s="16">
        <v>802</v>
      </c>
      <c r="B804" s="43" t="s">
        <v>830</v>
      </c>
      <c r="C804" s="50" t="s">
        <v>839</v>
      </c>
      <c r="D804" s="45">
        <v>1</v>
      </c>
      <c r="E804" s="46">
        <v>5000000</v>
      </c>
      <c r="F804" s="71"/>
      <c r="G804" s="42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</row>
    <row r="805" spans="1:22" ht="30">
      <c r="A805" s="16">
        <v>803</v>
      </c>
      <c r="B805" s="43" t="s">
        <v>840</v>
      </c>
      <c r="C805" s="44" t="s">
        <v>841</v>
      </c>
      <c r="D805" s="45">
        <v>1</v>
      </c>
      <c r="E805" s="46">
        <v>700000</v>
      </c>
      <c r="F805" s="71"/>
      <c r="G805" s="42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</row>
    <row r="806" spans="1:22">
      <c r="A806" s="16">
        <v>804</v>
      </c>
      <c r="B806" s="43" t="s">
        <v>840</v>
      </c>
      <c r="C806" s="41" t="s">
        <v>842</v>
      </c>
      <c r="D806" s="45" t="s">
        <v>11</v>
      </c>
      <c r="E806" s="46">
        <v>6000000</v>
      </c>
      <c r="F806" s="71"/>
      <c r="G806" s="15"/>
      <c r="H806" s="15"/>
      <c r="I806" s="15"/>
      <c r="J806" s="15"/>
      <c r="K806" s="15"/>
    </row>
    <row r="807" spans="1:22">
      <c r="A807" s="16">
        <v>805</v>
      </c>
      <c r="B807" s="43" t="s">
        <v>840</v>
      </c>
      <c r="C807" s="41" t="s">
        <v>843</v>
      </c>
      <c r="D807" s="29">
        <v>1</v>
      </c>
      <c r="E807" s="30">
        <v>15000000</v>
      </c>
      <c r="F807" s="71"/>
    </row>
    <row r="808" spans="1:22">
      <c r="A808" s="16">
        <v>806</v>
      </c>
      <c r="B808" s="43" t="s">
        <v>840</v>
      </c>
      <c r="C808" s="41" t="s">
        <v>844</v>
      </c>
      <c r="D808" s="163">
        <v>1</v>
      </c>
      <c r="E808" s="164">
        <v>20000000</v>
      </c>
      <c r="F808" s="71"/>
    </row>
    <row r="809" spans="1:22">
      <c r="A809" s="16">
        <v>807</v>
      </c>
      <c r="B809" s="17" t="s">
        <v>845</v>
      </c>
      <c r="C809" s="41" t="s">
        <v>846</v>
      </c>
      <c r="D809" s="163">
        <v>1</v>
      </c>
      <c r="E809" s="164">
        <v>10000000</v>
      </c>
      <c r="F809" s="71"/>
    </row>
    <row r="810" spans="1:22">
      <c r="A810" s="16">
        <v>808</v>
      </c>
      <c r="B810" s="17" t="s">
        <v>847</v>
      </c>
      <c r="C810" s="44" t="s">
        <v>848</v>
      </c>
      <c r="D810" s="163">
        <v>1</v>
      </c>
      <c r="E810" s="164">
        <v>800000</v>
      </c>
      <c r="F810" s="71"/>
    </row>
    <row r="811" spans="1:22">
      <c r="A811" s="16">
        <v>809</v>
      </c>
      <c r="B811" s="17" t="s">
        <v>847</v>
      </c>
      <c r="C811" s="63" t="s">
        <v>849</v>
      </c>
      <c r="D811" s="169">
        <v>1</v>
      </c>
      <c r="E811" s="170">
        <v>3000000</v>
      </c>
      <c r="F811" s="71"/>
    </row>
    <row r="812" spans="1:22" ht="30">
      <c r="A812" s="16">
        <v>810</v>
      </c>
      <c r="B812" s="17" t="s">
        <v>847</v>
      </c>
      <c r="C812" s="63" t="s">
        <v>850</v>
      </c>
      <c r="D812" s="169">
        <v>1</v>
      </c>
      <c r="E812" s="170">
        <v>2500000</v>
      </c>
      <c r="F812" s="71"/>
    </row>
    <row r="813" spans="1:22">
      <c r="A813" s="16">
        <v>811</v>
      </c>
      <c r="B813" s="43" t="s">
        <v>847</v>
      </c>
      <c r="C813" s="63" t="s">
        <v>851</v>
      </c>
      <c r="D813" s="169">
        <v>1</v>
      </c>
      <c r="E813" s="170">
        <v>2500000</v>
      </c>
      <c r="F813" s="71"/>
    </row>
    <row r="814" spans="1:22">
      <c r="A814" s="16">
        <v>812</v>
      </c>
      <c r="B814" s="43" t="s">
        <v>847</v>
      </c>
      <c r="C814" s="63" t="s">
        <v>852</v>
      </c>
      <c r="D814" s="169">
        <v>1</v>
      </c>
      <c r="E814" s="170">
        <v>1500000</v>
      </c>
      <c r="F814" s="71"/>
    </row>
    <row r="815" spans="1:22">
      <c r="A815" s="16">
        <v>813</v>
      </c>
      <c r="B815" s="43" t="s">
        <v>847</v>
      </c>
      <c r="C815" s="63" t="s">
        <v>853</v>
      </c>
      <c r="D815" s="169">
        <v>1</v>
      </c>
      <c r="E815" s="170">
        <v>700000</v>
      </c>
      <c r="F815" s="71"/>
    </row>
    <row r="816" spans="1:22">
      <c r="A816" s="16">
        <v>814</v>
      </c>
      <c r="B816" s="43" t="s">
        <v>847</v>
      </c>
      <c r="C816" s="63" t="s">
        <v>854</v>
      </c>
      <c r="D816" s="169">
        <v>1</v>
      </c>
      <c r="E816" s="170">
        <v>2000000</v>
      </c>
      <c r="F816" s="71"/>
    </row>
    <row r="817" spans="1:6">
      <c r="A817" s="16">
        <v>815</v>
      </c>
      <c r="B817" s="43" t="s">
        <v>847</v>
      </c>
      <c r="C817" s="63" t="s">
        <v>855</v>
      </c>
      <c r="D817" s="169">
        <v>1</v>
      </c>
      <c r="E817" s="170">
        <v>1000000</v>
      </c>
      <c r="F817" s="71"/>
    </row>
    <row r="818" spans="1:6">
      <c r="A818" s="16">
        <v>816</v>
      </c>
      <c r="B818" s="43" t="s">
        <v>847</v>
      </c>
      <c r="C818" s="63" t="s">
        <v>856</v>
      </c>
      <c r="D818" s="169">
        <v>1</v>
      </c>
      <c r="E818" s="170">
        <v>6000000</v>
      </c>
      <c r="F818" s="71"/>
    </row>
    <row r="819" spans="1:6">
      <c r="A819" s="16">
        <v>817</v>
      </c>
      <c r="B819" s="43" t="s">
        <v>847</v>
      </c>
      <c r="C819" s="27" t="s">
        <v>857</v>
      </c>
      <c r="D819" s="169">
        <v>1</v>
      </c>
      <c r="E819" s="170">
        <v>250000</v>
      </c>
      <c r="F819" s="71"/>
    </row>
    <row r="820" spans="1:6">
      <c r="A820" s="16">
        <v>818</v>
      </c>
      <c r="B820" s="43" t="s">
        <v>847</v>
      </c>
      <c r="C820" s="63" t="s">
        <v>858</v>
      </c>
      <c r="D820" s="163">
        <v>1</v>
      </c>
      <c r="E820" s="164">
        <v>5000000</v>
      </c>
      <c r="F820" s="71"/>
    </row>
    <row r="821" spans="1:6" ht="30">
      <c r="A821" s="16">
        <v>819</v>
      </c>
      <c r="B821" s="43" t="s">
        <v>847</v>
      </c>
      <c r="C821" s="44" t="s">
        <v>859</v>
      </c>
      <c r="D821" s="169">
        <v>1</v>
      </c>
      <c r="E821" s="170">
        <v>8000000</v>
      </c>
      <c r="F821" s="71"/>
    </row>
    <row r="822" spans="1:6">
      <c r="A822" s="16">
        <v>820</v>
      </c>
      <c r="B822" s="17" t="s">
        <v>847</v>
      </c>
      <c r="C822" s="41" t="s">
        <v>860</v>
      </c>
      <c r="D822" s="45">
        <v>1</v>
      </c>
      <c r="E822" s="46">
        <v>1500000</v>
      </c>
      <c r="F822" s="71"/>
    </row>
    <row r="823" spans="1:6">
      <c r="A823" s="16">
        <v>821</v>
      </c>
      <c r="B823" s="43" t="s">
        <v>847</v>
      </c>
      <c r="C823" s="41" t="s">
        <v>861</v>
      </c>
      <c r="D823" s="29">
        <v>1</v>
      </c>
      <c r="E823" s="30">
        <v>1500000</v>
      </c>
      <c r="F823" s="71"/>
    </row>
    <row r="824" spans="1:6">
      <c r="A824" s="16">
        <v>822</v>
      </c>
      <c r="B824" s="43" t="s">
        <v>847</v>
      </c>
      <c r="C824" s="41" t="s">
        <v>862</v>
      </c>
      <c r="D824" s="29">
        <v>1</v>
      </c>
      <c r="E824" s="30">
        <v>1000000</v>
      </c>
      <c r="F824" s="71"/>
    </row>
    <row r="825" spans="1:6">
      <c r="A825" s="16">
        <v>823</v>
      </c>
      <c r="B825" s="17" t="s">
        <v>847</v>
      </c>
      <c r="C825" s="41" t="s">
        <v>863</v>
      </c>
      <c r="D825" s="29">
        <v>2</v>
      </c>
      <c r="E825" s="30">
        <v>30000</v>
      </c>
      <c r="F825" s="71"/>
    </row>
    <row r="826" spans="1:6">
      <c r="A826" s="16">
        <v>824</v>
      </c>
      <c r="B826" s="17" t="s">
        <v>847</v>
      </c>
      <c r="C826" s="41" t="s">
        <v>864</v>
      </c>
      <c r="D826" s="29" t="s">
        <v>11</v>
      </c>
      <c r="E826" s="30">
        <v>800000</v>
      </c>
      <c r="F826" s="71"/>
    </row>
    <row r="827" spans="1:6">
      <c r="A827" s="16">
        <v>825</v>
      </c>
      <c r="B827" s="17" t="s">
        <v>847</v>
      </c>
      <c r="C827" s="44" t="s">
        <v>865</v>
      </c>
      <c r="D827" s="29">
        <v>1</v>
      </c>
      <c r="E827" s="30">
        <v>42000000</v>
      </c>
      <c r="F827" s="71"/>
    </row>
    <row r="828" spans="1:6">
      <c r="A828" s="16">
        <v>826</v>
      </c>
      <c r="B828" s="17" t="s">
        <v>847</v>
      </c>
      <c r="C828" s="44" t="s">
        <v>866</v>
      </c>
      <c r="D828" s="45">
        <v>2</v>
      </c>
      <c r="E828" s="46">
        <v>750000</v>
      </c>
      <c r="F828" s="71"/>
    </row>
    <row r="829" spans="1:6">
      <c r="A829" s="16">
        <v>827</v>
      </c>
      <c r="B829" s="17" t="s">
        <v>847</v>
      </c>
      <c r="C829" s="44" t="s">
        <v>867</v>
      </c>
      <c r="D829" s="45">
        <v>2</v>
      </c>
      <c r="E829" s="46">
        <v>500000</v>
      </c>
      <c r="F829" s="54"/>
    </row>
    <row r="830" spans="1:6">
      <c r="A830" s="16">
        <v>828</v>
      </c>
      <c r="B830" s="43" t="s">
        <v>847</v>
      </c>
      <c r="C830" s="41" t="s">
        <v>868</v>
      </c>
      <c r="D830" s="45">
        <v>2</v>
      </c>
      <c r="E830" s="46">
        <v>500000</v>
      </c>
      <c r="F830" s="54"/>
    </row>
    <row r="831" spans="1:6">
      <c r="A831" s="16">
        <v>829</v>
      </c>
      <c r="B831" s="43" t="s">
        <v>847</v>
      </c>
      <c r="C831" s="41" t="s">
        <v>869</v>
      </c>
      <c r="D831" s="29">
        <v>1</v>
      </c>
      <c r="E831" s="30">
        <v>1000000</v>
      </c>
      <c r="F831" s="71"/>
    </row>
    <row r="832" spans="1:6">
      <c r="A832" s="16">
        <v>830</v>
      </c>
      <c r="B832" s="43" t="s">
        <v>847</v>
      </c>
      <c r="C832" s="41" t="s">
        <v>870</v>
      </c>
      <c r="D832" s="29">
        <v>2</v>
      </c>
      <c r="E832" s="30">
        <v>100000</v>
      </c>
      <c r="F832" s="71"/>
    </row>
    <row r="833" spans="1:6">
      <c r="A833" s="16">
        <v>831</v>
      </c>
      <c r="B833" s="17" t="s">
        <v>847</v>
      </c>
      <c r="C833" s="41" t="s">
        <v>871</v>
      </c>
      <c r="D833" s="29">
        <v>2</v>
      </c>
      <c r="E833" s="30">
        <v>100000</v>
      </c>
      <c r="F833" s="71"/>
    </row>
    <row r="834" spans="1:6">
      <c r="A834" s="16">
        <v>832</v>
      </c>
      <c r="B834" s="17" t="s">
        <v>847</v>
      </c>
      <c r="C834" s="41" t="s">
        <v>872</v>
      </c>
      <c r="D834" s="29">
        <v>2</v>
      </c>
      <c r="E834" s="30">
        <v>100000</v>
      </c>
      <c r="F834" s="71"/>
    </row>
    <row r="835" spans="1:6">
      <c r="A835" s="16">
        <v>833</v>
      </c>
      <c r="B835" s="17" t="s">
        <v>847</v>
      </c>
      <c r="C835" s="41" t="s">
        <v>856</v>
      </c>
      <c r="D835" s="29">
        <v>1</v>
      </c>
      <c r="E835" s="30">
        <v>500000</v>
      </c>
      <c r="F835" s="71"/>
    </row>
    <row r="836" spans="1:6">
      <c r="A836" s="16">
        <v>834</v>
      </c>
      <c r="B836" s="17" t="s">
        <v>847</v>
      </c>
      <c r="C836" s="41" t="s">
        <v>873</v>
      </c>
      <c r="D836" s="29">
        <v>1</v>
      </c>
      <c r="E836" s="30">
        <v>250000</v>
      </c>
      <c r="F836" s="171"/>
    </row>
    <row r="837" spans="1:6">
      <c r="A837" s="16">
        <v>835</v>
      </c>
      <c r="B837" s="17" t="s">
        <v>847</v>
      </c>
      <c r="C837" s="49" t="s">
        <v>874</v>
      </c>
      <c r="D837" s="29">
        <v>32</v>
      </c>
      <c r="E837" s="30">
        <v>115200</v>
      </c>
      <c r="F837" s="171"/>
    </row>
    <row r="838" spans="1:6" ht="30">
      <c r="A838" s="16">
        <v>836</v>
      </c>
      <c r="B838" s="119"/>
      <c r="C838" s="60" t="s">
        <v>875</v>
      </c>
      <c r="D838" s="119">
        <v>1</v>
      </c>
      <c r="E838" s="120">
        <v>1500000</v>
      </c>
      <c r="F838" s="121"/>
    </row>
    <row r="839" spans="1:6">
      <c r="B839" s="173"/>
      <c r="D839" s="118" t="s">
        <v>876</v>
      </c>
      <c r="E839" s="175">
        <f>SUM(E3:E838)</f>
        <v>5318562160.8500004</v>
      </c>
    </row>
    <row r="840" spans="1:6">
      <c r="B840" s="173"/>
      <c r="E840" s="176"/>
    </row>
    <row r="841" spans="1:6">
      <c r="B841" s="173"/>
      <c r="E841" s="176"/>
    </row>
    <row r="842" spans="1:6">
      <c r="B842" s="173"/>
      <c r="E842" s="176"/>
    </row>
    <row r="843" spans="1:6">
      <c r="B843" s="173"/>
      <c r="E843" s="176"/>
    </row>
    <row r="844" spans="1:6">
      <c r="B844" s="173"/>
      <c r="E844" s="176"/>
    </row>
    <row r="845" spans="1:6">
      <c r="B845" s="173"/>
      <c r="E845" s="176"/>
    </row>
    <row r="846" spans="1:6">
      <c r="B846" s="173"/>
      <c r="E846" s="176"/>
    </row>
    <row r="847" spans="1:6">
      <c r="B847" s="173"/>
      <c r="E847" s="176"/>
    </row>
    <row r="848" spans="1:6">
      <c r="B848" s="173"/>
      <c r="E848" s="176"/>
    </row>
    <row r="849" spans="2:5">
      <c r="B849" s="173"/>
      <c r="E849" s="176"/>
    </row>
    <row r="850" spans="2:5">
      <c r="B850" s="173"/>
      <c r="E850" s="176"/>
    </row>
    <row r="851" spans="2:5">
      <c r="B851" s="173"/>
      <c r="E851" s="176"/>
    </row>
    <row r="852" spans="2:5">
      <c r="B852" s="173"/>
      <c r="E852" s="176"/>
    </row>
    <row r="853" spans="2:5">
      <c r="B853" s="173"/>
      <c r="E853" s="176"/>
    </row>
    <row r="854" spans="2:5">
      <c r="B854" s="173"/>
      <c r="E854" s="176"/>
    </row>
    <row r="855" spans="2:5">
      <c r="B855" s="173"/>
      <c r="E855" s="176"/>
    </row>
    <row r="856" spans="2:5">
      <c r="B856" s="173"/>
      <c r="E856" s="176"/>
    </row>
    <row r="857" spans="2:5">
      <c r="B857" s="173"/>
      <c r="E857" s="176"/>
    </row>
    <row r="858" spans="2:5">
      <c r="B858" s="173"/>
      <c r="E858" s="176"/>
    </row>
    <row r="859" spans="2:5">
      <c r="B859" s="173"/>
      <c r="E859" s="176"/>
    </row>
    <row r="860" spans="2:5">
      <c r="B860" s="173"/>
      <c r="E860" s="176"/>
    </row>
    <row r="861" spans="2:5">
      <c r="B861" s="173"/>
      <c r="E861" s="176"/>
    </row>
    <row r="862" spans="2:5">
      <c r="B862" s="173"/>
      <c r="E862" s="176"/>
    </row>
    <row r="863" spans="2:5">
      <c r="B863" s="173"/>
      <c r="E863" s="176"/>
    </row>
    <row r="864" spans="2:5">
      <c r="B864" s="173"/>
      <c r="E864" s="176"/>
    </row>
    <row r="865" spans="2:5">
      <c r="B865" s="173"/>
      <c r="E865" s="176"/>
    </row>
    <row r="866" spans="2:5">
      <c r="B866" s="173"/>
      <c r="E866" s="176"/>
    </row>
    <row r="867" spans="2:5">
      <c r="B867" s="173"/>
      <c r="E867" s="176"/>
    </row>
    <row r="868" spans="2:5">
      <c r="B868" s="173"/>
      <c r="E868" s="176"/>
    </row>
    <row r="869" spans="2:5">
      <c r="B869" s="173"/>
      <c r="E869" s="176"/>
    </row>
    <row r="870" spans="2:5">
      <c r="B870" s="173"/>
      <c r="E870" s="176"/>
    </row>
    <row r="871" spans="2:5">
      <c r="B871" s="173"/>
      <c r="E871" s="176"/>
    </row>
    <row r="872" spans="2:5">
      <c r="B872" s="173"/>
      <c r="E872" s="176"/>
    </row>
    <row r="873" spans="2:5">
      <c r="B873" s="173"/>
      <c r="E873" s="176"/>
    </row>
    <row r="874" spans="2:5">
      <c r="B874" s="173"/>
      <c r="E874" s="176"/>
    </row>
    <row r="875" spans="2:5">
      <c r="B875" s="173"/>
      <c r="E875" s="176"/>
    </row>
    <row r="876" spans="2:5">
      <c r="B876" s="173"/>
      <c r="E876" s="176"/>
    </row>
    <row r="877" spans="2:5">
      <c r="B877" s="173"/>
      <c r="E877" s="176"/>
    </row>
    <row r="878" spans="2:5">
      <c r="B878" s="173"/>
      <c r="E878" s="176"/>
    </row>
    <row r="879" spans="2:5">
      <c r="B879" s="173"/>
      <c r="E879" s="176"/>
    </row>
    <row r="880" spans="2:5">
      <c r="B880" s="173"/>
      <c r="E880" s="176"/>
    </row>
    <row r="881" spans="2:5">
      <c r="B881" s="173"/>
      <c r="E881" s="176"/>
    </row>
    <row r="882" spans="2:5">
      <c r="B882" s="173"/>
      <c r="E882" s="176"/>
    </row>
    <row r="883" spans="2:5">
      <c r="B883" s="173"/>
      <c r="E883" s="176"/>
    </row>
    <row r="884" spans="2:5">
      <c r="B884" s="173"/>
      <c r="E884" s="176"/>
    </row>
    <row r="885" spans="2:5">
      <c r="B885" s="173"/>
      <c r="E885" s="176"/>
    </row>
    <row r="886" spans="2:5">
      <c r="B886" s="173"/>
      <c r="E886" s="176"/>
    </row>
    <row r="887" spans="2:5">
      <c r="B887" s="173"/>
      <c r="E887" s="176"/>
    </row>
    <row r="888" spans="2:5">
      <c r="B888" s="173"/>
      <c r="E888" s="176"/>
    </row>
    <row r="889" spans="2:5">
      <c r="B889" s="173"/>
      <c r="E889" s="176"/>
    </row>
    <row r="890" spans="2:5">
      <c r="B890" s="173"/>
      <c r="E890" s="176"/>
    </row>
    <row r="891" spans="2:5">
      <c r="B891" s="173"/>
      <c r="E891" s="176"/>
    </row>
    <row r="892" spans="2:5">
      <c r="B892" s="173"/>
      <c r="E892" s="176"/>
    </row>
    <row r="893" spans="2:5">
      <c r="B893" s="173"/>
      <c r="E893" s="176"/>
    </row>
    <row r="894" spans="2:5">
      <c r="B894" s="173"/>
      <c r="E894" s="176"/>
    </row>
    <row r="895" spans="2:5">
      <c r="B895" s="173"/>
      <c r="E895" s="176"/>
    </row>
    <row r="896" spans="2:5">
      <c r="B896" s="173"/>
      <c r="E896" s="176"/>
    </row>
    <row r="897" spans="2:5">
      <c r="B897" s="173"/>
      <c r="E897" s="176"/>
    </row>
    <row r="898" spans="2:5">
      <c r="B898" s="173"/>
      <c r="E898" s="176"/>
    </row>
    <row r="899" spans="2:5">
      <c r="B899" s="173"/>
      <c r="E899" s="176"/>
    </row>
    <row r="900" spans="2:5">
      <c r="B900" s="173"/>
      <c r="E900" s="176"/>
    </row>
    <row r="901" spans="2:5">
      <c r="B901" s="173"/>
      <c r="E901" s="176"/>
    </row>
    <row r="902" spans="2:5">
      <c r="B902" s="173"/>
      <c r="E902" s="176"/>
    </row>
    <row r="903" spans="2:5">
      <c r="B903" s="173"/>
      <c r="E903" s="176"/>
    </row>
    <row r="904" spans="2:5">
      <c r="B904" s="173"/>
      <c r="E904" s="176"/>
    </row>
    <row r="905" spans="2:5">
      <c r="B905" s="173"/>
      <c r="E905" s="176"/>
    </row>
    <row r="906" spans="2:5">
      <c r="B906" s="173"/>
      <c r="E906" s="176"/>
    </row>
    <row r="907" spans="2:5">
      <c r="B907" s="173"/>
      <c r="E907" s="176"/>
    </row>
    <row r="908" spans="2:5">
      <c r="B908" s="173"/>
      <c r="E908" s="176"/>
    </row>
    <row r="909" spans="2:5">
      <c r="B909" s="173"/>
      <c r="E909" s="176"/>
    </row>
    <row r="910" spans="2:5">
      <c r="B910" s="173"/>
      <c r="E910" s="176"/>
    </row>
    <row r="911" spans="2:5">
      <c r="B911" s="173"/>
      <c r="E911" s="176"/>
    </row>
    <row r="912" spans="2:5">
      <c r="B912" s="173"/>
      <c r="E912" s="176"/>
    </row>
    <row r="913" spans="2:5">
      <c r="B913" s="173"/>
      <c r="E913" s="176"/>
    </row>
    <row r="914" spans="2:5">
      <c r="B914" s="173"/>
      <c r="E914" s="176"/>
    </row>
    <row r="915" spans="2:5">
      <c r="B915" s="173"/>
      <c r="E915" s="176"/>
    </row>
    <row r="916" spans="2:5">
      <c r="B916" s="173"/>
      <c r="E916" s="176"/>
    </row>
    <row r="917" spans="2:5">
      <c r="B917" s="173"/>
      <c r="E917" s="176"/>
    </row>
    <row r="918" spans="2:5">
      <c r="B918" s="173"/>
      <c r="E918" s="176"/>
    </row>
    <row r="919" spans="2:5">
      <c r="B919" s="173"/>
      <c r="E919" s="176"/>
    </row>
    <row r="920" spans="2:5">
      <c r="B920" s="173"/>
      <c r="E920" s="176"/>
    </row>
    <row r="921" spans="2:5">
      <c r="B921" s="173"/>
      <c r="E921" s="176"/>
    </row>
    <row r="922" spans="2:5">
      <c r="B922" s="173"/>
      <c r="E922" s="176"/>
    </row>
    <row r="923" spans="2:5">
      <c r="B923" s="173"/>
      <c r="E923" s="176"/>
    </row>
    <row r="924" spans="2:5">
      <c r="B924" s="173"/>
      <c r="E924" s="176"/>
    </row>
    <row r="925" spans="2:5">
      <c r="B925" s="173"/>
      <c r="E925" s="176"/>
    </row>
    <row r="926" spans="2:5">
      <c r="B926" s="173"/>
      <c r="E926" s="176"/>
    </row>
    <row r="927" spans="2:5">
      <c r="B927" s="173"/>
      <c r="E927" s="176"/>
    </row>
    <row r="928" spans="2:5">
      <c r="B928" s="173"/>
      <c r="E928" s="176"/>
    </row>
    <row r="929" spans="2:5">
      <c r="B929" s="173"/>
      <c r="E929" s="176"/>
    </row>
    <row r="930" spans="2:5">
      <c r="B930" s="173"/>
      <c r="E930" s="176"/>
    </row>
    <row r="931" spans="2:5">
      <c r="B931" s="173"/>
      <c r="E931" s="176"/>
    </row>
    <row r="932" spans="2:5">
      <c r="B932" s="173"/>
      <c r="E932" s="176"/>
    </row>
    <row r="933" spans="2:5">
      <c r="B933" s="173"/>
      <c r="E933" s="176"/>
    </row>
    <row r="934" spans="2:5">
      <c r="B934" s="173"/>
      <c r="E934" s="176"/>
    </row>
    <row r="935" spans="2:5">
      <c r="B935" s="173"/>
      <c r="E935" s="176"/>
    </row>
    <row r="936" spans="2:5">
      <c r="B936" s="173"/>
      <c r="E936" s="176"/>
    </row>
    <row r="937" spans="2:5">
      <c r="B937" s="173"/>
      <c r="E937" s="176"/>
    </row>
    <row r="938" spans="2:5">
      <c r="B938" s="173"/>
      <c r="E938" s="176"/>
    </row>
    <row r="939" spans="2:5">
      <c r="B939" s="173"/>
      <c r="E939" s="176"/>
    </row>
    <row r="940" spans="2:5">
      <c r="B940" s="173"/>
      <c r="E940" s="176"/>
    </row>
    <row r="941" spans="2:5">
      <c r="B941" s="173"/>
      <c r="E941" s="176"/>
    </row>
    <row r="942" spans="2:5">
      <c r="B942" s="173"/>
      <c r="E942" s="176"/>
    </row>
    <row r="943" spans="2:5">
      <c r="B943" s="173"/>
      <c r="E943" s="176"/>
    </row>
    <row r="944" spans="2:5">
      <c r="B944" s="173"/>
      <c r="E944" s="176"/>
    </row>
    <row r="945" spans="2:5">
      <c r="B945" s="173"/>
      <c r="E945" s="176"/>
    </row>
    <row r="946" spans="2:5">
      <c r="B946" s="173"/>
      <c r="E946" s="176"/>
    </row>
    <row r="947" spans="2:5">
      <c r="B947" s="173"/>
      <c r="E947" s="176"/>
    </row>
    <row r="948" spans="2:5">
      <c r="B948" s="173"/>
      <c r="E948" s="176"/>
    </row>
    <row r="949" spans="2:5">
      <c r="B949" s="173"/>
      <c r="E949" s="176"/>
    </row>
    <row r="950" spans="2:5">
      <c r="B950" s="173"/>
      <c r="E950" s="176"/>
    </row>
    <row r="951" spans="2:5">
      <c r="B951" s="173"/>
      <c r="E951" s="176"/>
    </row>
    <row r="952" spans="2:5">
      <c r="B952" s="173"/>
      <c r="E952" s="176"/>
    </row>
    <row r="953" spans="2:5">
      <c r="B953" s="173"/>
      <c r="E953" s="176"/>
    </row>
    <row r="954" spans="2:5">
      <c r="B954" s="173"/>
      <c r="E954" s="176"/>
    </row>
    <row r="955" spans="2:5">
      <c r="B955" s="173"/>
      <c r="E955" s="176"/>
    </row>
    <row r="956" spans="2:5">
      <c r="B956" s="173"/>
      <c r="E956" s="176"/>
    </row>
    <row r="957" spans="2:5">
      <c r="B957" s="173"/>
      <c r="E957" s="176"/>
    </row>
    <row r="958" spans="2:5">
      <c r="B958" s="173"/>
      <c r="E958" s="176"/>
    </row>
    <row r="959" spans="2:5">
      <c r="B959" s="173"/>
      <c r="E959" s="176"/>
    </row>
    <row r="960" spans="2:5">
      <c r="B960" s="173"/>
      <c r="E960" s="176"/>
    </row>
    <row r="961" spans="2:5">
      <c r="B961" s="173"/>
      <c r="E961" s="176"/>
    </row>
    <row r="962" spans="2:5">
      <c r="B962" s="173"/>
      <c r="E962" s="176"/>
    </row>
    <row r="963" spans="2:5">
      <c r="B963" s="173"/>
      <c r="E963" s="176"/>
    </row>
    <row r="964" spans="2:5">
      <c r="B964" s="173"/>
      <c r="E964" s="176"/>
    </row>
    <row r="965" spans="2:5">
      <c r="B965" s="173"/>
      <c r="E965" s="176"/>
    </row>
    <row r="966" spans="2:5">
      <c r="B966" s="173"/>
      <c r="E966" s="176"/>
    </row>
    <row r="967" spans="2:5">
      <c r="B967" s="173"/>
      <c r="E967" s="176"/>
    </row>
    <row r="968" spans="2:5">
      <c r="B968" s="173"/>
      <c r="E968" s="176"/>
    </row>
    <row r="969" spans="2:5">
      <c r="B969" s="173"/>
      <c r="E969" s="176"/>
    </row>
    <row r="970" spans="2:5">
      <c r="B970" s="173"/>
      <c r="E970" s="176"/>
    </row>
    <row r="971" spans="2:5">
      <c r="B971" s="173"/>
      <c r="E971" s="176"/>
    </row>
    <row r="972" spans="2:5">
      <c r="B972" s="173"/>
      <c r="E972" s="176"/>
    </row>
    <row r="973" spans="2:5">
      <c r="B973" s="173"/>
      <c r="E973" s="176"/>
    </row>
    <row r="974" spans="2:5">
      <c r="B974" s="173"/>
      <c r="E974" s="176"/>
    </row>
    <row r="975" spans="2:5">
      <c r="B975" s="173"/>
      <c r="E975" s="176"/>
    </row>
    <row r="976" spans="2:5">
      <c r="B976" s="173"/>
      <c r="E976" s="176"/>
    </row>
    <row r="977" spans="2:5">
      <c r="B977" s="173"/>
      <c r="E977" s="176"/>
    </row>
    <row r="978" spans="2:5">
      <c r="B978" s="173"/>
      <c r="E978" s="176"/>
    </row>
    <row r="979" spans="2:5">
      <c r="B979" s="173"/>
      <c r="E979" s="176"/>
    </row>
    <row r="980" spans="2:5">
      <c r="B980" s="173"/>
      <c r="E980" s="176"/>
    </row>
    <row r="981" spans="2:5">
      <c r="B981" s="173"/>
      <c r="E981" s="176"/>
    </row>
    <row r="982" spans="2:5">
      <c r="B982" s="173"/>
      <c r="E982" s="176"/>
    </row>
    <row r="983" spans="2:5">
      <c r="B983" s="173"/>
      <c r="E983" s="176"/>
    </row>
    <row r="984" spans="2:5">
      <c r="B984" s="173"/>
      <c r="E984" s="176"/>
    </row>
    <row r="985" spans="2:5">
      <c r="B985" s="173"/>
      <c r="E985" s="176"/>
    </row>
    <row r="986" spans="2:5">
      <c r="B986" s="173"/>
      <c r="E986" s="176"/>
    </row>
    <row r="987" spans="2:5">
      <c r="B987" s="173"/>
      <c r="E987" s="176"/>
    </row>
    <row r="988" spans="2:5">
      <c r="B988" s="173"/>
      <c r="E988" s="176"/>
    </row>
    <row r="989" spans="2:5">
      <c r="B989" s="173"/>
      <c r="E989" s="176"/>
    </row>
    <row r="990" spans="2:5">
      <c r="B990" s="173"/>
      <c r="E990" s="176"/>
    </row>
    <row r="991" spans="2:5">
      <c r="B991" s="173"/>
      <c r="E991" s="176"/>
    </row>
    <row r="992" spans="2:5">
      <c r="B992" s="173"/>
      <c r="E992" s="176"/>
    </row>
    <row r="993" spans="2:5">
      <c r="B993" s="173"/>
      <c r="E993" s="176"/>
    </row>
    <row r="994" spans="2:5">
      <c r="B994" s="173"/>
      <c r="E994" s="176"/>
    </row>
    <row r="995" spans="2:5">
      <c r="B995" s="173"/>
      <c r="E995" s="176"/>
    </row>
    <row r="996" spans="2:5">
      <c r="B996" s="173"/>
      <c r="E996" s="176"/>
    </row>
    <row r="997" spans="2:5">
      <c r="B997" s="173"/>
      <c r="E997" s="176"/>
    </row>
    <row r="998" spans="2:5">
      <c r="B998" s="173"/>
      <c r="E998" s="176"/>
    </row>
    <row r="999" spans="2:5">
      <c r="B999" s="173"/>
      <c r="E999" s="176"/>
    </row>
    <row r="1000" spans="2:5">
      <c r="B1000" s="173"/>
      <c r="E1000" s="176"/>
    </row>
    <row r="1001" spans="2:5">
      <c r="B1001" s="173"/>
      <c r="E1001" s="176"/>
    </row>
    <row r="1002" spans="2:5">
      <c r="B1002" s="173"/>
      <c r="E1002" s="176"/>
    </row>
    <row r="1003" spans="2:5">
      <c r="B1003" s="173"/>
      <c r="E1003" s="176"/>
    </row>
    <row r="1004" spans="2:5">
      <c r="B1004" s="173"/>
      <c r="E1004" s="176"/>
    </row>
    <row r="1005" spans="2:5">
      <c r="B1005" s="173"/>
      <c r="E1005" s="176"/>
    </row>
    <row r="1006" spans="2:5">
      <c r="B1006" s="173"/>
      <c r="E1006" s="176"/>
    </row>
    <row r="1007" spans="2:5">
      <c r="B1007" s="173"/>
      <c r="E1007" s="176"/>
    </row>
    <row r="1008" spans="2:5">
      <c r="B1008" s="173"/>
      <c r="E1008" s="176"/>
    </row>
    <row r="1009" spans="2:5">
      <c r="B1009" s="173"/>
      <c r="E1009" s="176"/>
    </row>
    <row r="1010" spans="2:5">
      <c r="B1010" s="173"/>
      <c r="E1010" s="176"/>
    </row>
    <row r="1011" spans="2:5">
      <c r="B1011" s="173"/>
      <c r="E1011" s="176"/>
    </row>
    <row r="1012" spans="2:5">
      <c r="B1012" s="173"/>
      <c r="E1012" s="176"/>
    </row>
    <row r="1013" spans="2:5">
      <c r="B1013" s="173"/>
      <c r="E1013" s="176"/>
    </row>
    <row r="1014" spans="2:5">
      <c r="B1014" s="173"/>
      <c r="E1014" s="176"/>
    </row>
    <row r="1015" spans="2:5">
      <c r="B1015" s="173"/>
      <c r="E1015" s="176"/>
    </row>
    <row r="1016" spans="2:5">
      <c r="B1016" s="173"/>
      <c r="E1016" s="176"/>
    </row>
    <row r="1017" spans="2:5">
      <c r="B1017" s="173"/>
      <c r="E1017" s="176"/>
    </row>
    <row r="1018" spans="2:5">
      <c r="B1018" s="173"/>
      <c r="E1018" s="176"/>
    </row>
    <row r="1019" spans="2:5">
      <c r="B1019" s="173"/>
      <c r="E1019" s="176"/>
    </row>
    <row r="1020" spans="2:5">
      <c r="B1020" s="173"/>
      <c r="E1020" s="176"/>
    </row>
    <row r="1021" spans="2:5">
      <c r="B1021" s="173"/>
      <c r="E1021" s="176"/>
    </row>
    <row r="1022" spans="2:5">
      <c r="B1022" s="173"/>
      <c r="E1022" s="176"/>
    </row>
    <row r="1023" spans="2:5">
      <c r="B1023" s="173"/>
      <c r="E1023" s="176"/>
    </row>
    <row r="1024" spans="2:5">
      <c r="B1024" s="173"/>
      <c r="E1024" s="176"/>
    </row>
    <row r="1025" spans="2:5">
      <c r="B1025" s="173"/>
      <c r="E1025" s="176"/>
    </row>
    <row r="1026" spans="2:5">
      <c r="B1026" s="173"/>
      <c r="E1026" s="176"/>
    </row>
    <row r="1027" spans="2:5">
      <c r="B1027" s="173"/>
      <c r="E1027" s="176"/>
    </row>
    <row r="1028" spans="2:5">
      <c r="B1028" s="173"/>
      <c r="E1028" s="176"/>
    </row>
    <row r="1029" spans="2:5">
      <c r="B1029" s="173"/>
      <c r="E1029" s="176"/>
    </row>
    <row r="1030" spans="2:5">
      <c r="B1030" s="173"/>
      <c r="E1030" s="176"/>
    </row>
    <row r="1031" spans="2:5">
      <c r="B1031" s="173"/>
      <c r="E1031" s="176"/>
    </row>
    <row r="1032" spans="2:5">
      <c r="B1032" s="173"/>
      <c r="E1032" s="176"/>
    </row>
    <row r="1033" spans="2:5">
      <c r="B1033" s="173"/>
      <c r="E1033" s="176"/>
    </row>
    <row r="1034" spans="2:5">
      <c r="B1034" s="173"/>
      <c r="E1034" s="176"/>
    </row>
    <row r="1035" spans="2:5">
      <c r="B1035" s="173"/>
      <c r="E1035" s="176"/>
    </row>
    <row r="1036" spans="2:5">
      <c r="B1036" s="173"/>
      <c r="E1036" s="176"/>
    </row>
    <row r="1037" spans="2:5">
      <c r="B1037" s="173"/>
      <c r="E1037" s="176"/>
    </row>
    <row r="1038" spans="2:5">
      <c r="B1038" s="173"/>
      <c r="E1038" s="176"/>
    </row>
    <row r="1039" spans="2:5">
      <c r="B1039" s="173"/>
      <c r="E1039" s="176"/>
    </row>
    <row r="1040" spans="2:5">
      <c r="B1040" s="173"/>
      <c r="E1040" s="176"/>
    </row>
    <row r="1041" spans="2:5">
      <c r="B1041" s="173"/>
      <c r="E1041" s="176"/>
    </row>
    <row r="1042" spans="2:5">
      <c r="B1042" s="173"/>
      <c r="E1042" s="176"/>
    </row>
    <row r="1043" spans="2:5">
      <c r="B1043" s="173"/>
      <c r="E1043" s="176"/>
    </row>
    <row r="1044" spans="2:5">
      <c r="B1044" s="173"/>
      <c r="E1044" s="176"/>
    </row>
    <row r="1045" spans="2:5">
      <c r="B1045" s="173"/>
      <c r="E1045" s="176"/>
    </row>
    <row r="1046" spans="2:5">
      <c r="B1046" s="173"/>
      <c r="E1046" s="176"/>
    </row>
    <row r="1047" spans="2:5">
      <c r="B1047" s="173"/>
      <c r="E1047" s="176"/>
    </row>
    <row r="1048" spans="2:5">
      <c r="B1048" s="173"/>
      <c r="E1048" s="176"/>
    </row>
    <row r="1049" spans="2:5">
      <c r="B1049" s="173"/>
      <c r="E1049" s="176"/>
    </row>
    <row r="1050" spans="2:5">
      <c r="B1050" s="173"/>
      <c r="E1050" s="176"/>
    </row>
    <row r="1051" spans="2:5">
      <c r="B1051" s="173"/>
      <c r="E1051" s="176"/>
    </row>
    <row r="1052" spans="2:5">
      <c r="B1052" s="173"/>
      <c r="E1052" s="176"/>
    </row>
    <row r="1053" spans="2:5">
      <c r="B1053" s="173"/>
      <c r="E1053" s="176"/>
    </row>
    <row r="1054" spans="2:5">
      <c r="B1054" s="173"/>
      <c r="E1054" s="176"/>
    </row>
    <row r="1055" spans="2:5">
      <c r="B1055" s="173"/>
      <c r="E1055" s="176"/>
    </row>
    <row r="1056" spans="2:5">
      <c r="B1056" s="173"/>
      <c r="E1056" s="176"/>
    </row>
    <row r="1057" spans="2:5">
      <c r="B1057" s="173"/>
      <c r="E1057" s="176"/>
    </row>
    <row r="1058" spans="2:5">
      <c r="B1058" s="173"/>
      <c r="E1058" s="176"/>
    </row>
    <row r="1059" spans="2:5">
      <c r="B1059" s="173"/>
      <c r="E1059" s="176"/>
    </row>
    <row r="1060" spans="2:5">
      <c r="B1060" s="173"/>
      <c r="E1060" s="176"/>
    </row>
    <row r="1061" spans="2:5">
      <c r="B1061" s="173"/>
      <c r="E1061" s="176"/>
    </row>
    <row r="1062" spans="2:5">
      <c r="B1062" s="173"/>
      <c r="E1062" s="176"/>
    </row>
    <row r="1063" spans="2:5">
      <c r="B1063" s="173"/>
      <c r="E1063" s="176"/>
    </row>
    <row r="1064" spans="2:5">
      <c r="B1064" s="173"/>
      <c r="E1064" s="176"/>
    </row>
    <row r="1065" spans="2:5">
      <c r="B1065" s="173"/>
      <c r="E1065" s="176"/>
    </row>
    <row r="1066" spans="2:5">
      <c r="B1066" s="173"/>
      <c r="E1066" s="176"/>
    </row>
    <row r="1067" spans="2:5">
      <c r="B1067" s="173"/>
      <c r="E1067" s="176"/>
    </row>
    <row r="1068" spans="2:5">
      <c r="B1068" s="173"/>
      <c r="E1068" s="176"/>
    </row>
    <row r="1069" spans="2:5">
      <c r="B1069" s="173"/>
      <c r="E1069" s="176"/>
    </row>
    <row r="1070" spans="2:5">
      <c r="B1070" s="173"/>
      <c r="E1070" s="176"/>
    </row>
    <row r="1071" spans="2:5">
      <c r="B1071" s="173"/>
      <c r="E1071" s="176"/>
    </row>
    <row r="1072" spans="2:5">
      <c r="B1072" s="173"/>
      <c r="E1072" s="176"/>
    </row>
    <row r="1073" spans="2:5">
      <c r="B1073" s="173"/>
      <c r="E1073" s="176"/>
    </row>
    <row r="1074" spans="2:5">
      <c r="B1074" s="173"/>
      <c r="E1074" s="176"/>
    </row>
    <row r="1075" spans="2:5">
      <c r="B1075" s="173"/>
      <c r="E1075" s="176"/>
    </row>
    <row r="1076" spans="2:5">
      <c r="B1076" s="173"/>
      <c r="E1076" s="176"/>
    </row>
    <row r="1077" spans="2:5">
      <c r="B1077" s="173"/>
      <c r="E1077" s="176"/>
    </row>
    <row r="1078" spans="2:5">
      <c r="B1078" s="173"/>
      <c r="E1078" s="176"/>
    </row>
    <row r="1079" spans="2:5">
      <c r="B1079" s="173"/>
      <c r="E1079" s="176"/>
    </row>
    <row r="1080" spans="2:5">
      <c r="B1080" s="173"/>
      <c r="E1080" s="176"/>
    </row>
    <row r="1081" spans="2:5">
      <c r="B1081" s="173"/>
      <c r="E1081" s="176"/>
    </row>
    <row r="1082" spans="2:5">
      <c r="B1082" s="173"/>
      <c r="E1082" s="176"/>
    </row>
    <row r="1083" spans="2:5">
      <c r="B1083" s="173"/>
      <c r="E1083" s="176"/>
    </row>
    <row r="1084" spans="2:5">
      <c r="B1084" s="173"/>
      <c r="E1084" s="176"/>
    </row>
    <row r="1085" spans="2:5">
      <c r="B1085" s="173"/>
      <c r="E1085" s="176"/>
    </row>
    <row r="1086" spans="2:5">
      <c r="B1086" s="173"/>
      <c r="E1086" s="176"/>
    </row>
    <row r="1087" spans="2:5">
      <c r="B1087" s="173"/>
      <c r="E1087" s="176"/>
    </row>
    <row r="1088" spans="2:5">
      <c r="B1088" s="173"/>
      <c r="E1088" s="176"/>
    </row>
    <row r="1089" spans="2:5">
      <c r="B1089" s="173"/>
      <c r="E1089" s="176"/>
    </row>
    <row r="1090" spans="2:5">
      <c r="B1090" s="173"/>
      <c r="E1090" s="176"/>
    </row>
    <row r="1091" spans="2:5">
      <c r="B1091" s="173"/>
      <c r="E1091" s="176"/>
    </row>
    <row r="1092" spans="2:5">
      <c r="B1092" s="173"/>
      <c r="E1092" s="176"/>
    </row>
    <row r="1093" spans="2:5">
      <c r="B1093" s="173"/>
      <c r="E1093" s="176"/>
    </row>
    <row r="1094" spans="2:5">
      <c r="B1094" s="173"/>
      <c r="E1094" s="176"/>
    </row>
    <row r="1095" spans="2:5">
      <c r="B1095" s="173"/>
      <c r="E1095" s="176"/>
    </row>
    <row r="1096" spans="2:5">
      <c r="B1096" s="173"/>
      <c r="E1096" s="176"/>
    </row>
    <row r="1097" spans="2:5">
      <c r="B1097" s="173"/>
      <c r="E1097" s="176"/>
    </row>
    <row r="1098" spans="2:5">
      <c r="B1098" s="173"/>
      <c r="E1098" s="176"/>
    </row>
    <row r="1099" spans="2:5">
      <c r="B1099" s="173"/>
      <c r="E1099" s="176"/>
    </row>
    <row r="1100" spans="2:5">
      <c r="B1100" s="173"/>
      <c r="E1100" s="176"/>
    </row>
    <row r="1101" spans="2:5">
      <c r="B1101" s="173"/>
      <c r="E1101" s="176"/>
    </row>
    <row r="1102" spans="2:5">
      <c r="B1102" s="173"/>
      <c r="E1102" s="176"/>
    </row>
    <row r="1103" spans="2:5">
      <c r="B1103" s="173"/>
      <c r="E1103" s="176"/>
    </row>
    <row r="1104" spans="2:5">
      <c r="B1104" s="173"/>
      <c r="E1104" s="176"/>
    </row>
    <row r="1105" spans="2:5">
      <c r="B1105" s="173"/>
      <c r="E1105" s="176"/>
    </row>
    <row r="1106" spans="2:5">
      <c r="B1106" s="173"/>
      <c r="E1106" s="176"/>
    </row>
    <row r="1107" spans="2:5">
      <c r="B1107" s="173"/>
      <c r="E1107" s="176"/>
    </row>
    <row r="1108" spans="2:5">
      <c r="B1108" s="173"/>
      <c r="E1108" s="176"/>
    </row>
    <row r="1109" spans="2:5">
      <c r="B1109" s="173"/>
      <c r="E1109" s="176"/>
    </row>
    <row r="1110" spans="2:5">
      <c r="B1110" s="173"/>
      <c r="E1110" s="176"/>
    </row>
    <row r="1111" spans="2:5">
      <c r="B1111" s="173"/>
      <c r="E1111" s="176"/>
    </row>
    <row r="1112" spans="2:5">
      <c r="B1112" s="173"/>
      <c r="E1112" s="176"/>
    </row>
    <row r="1113" spans="2:5">
      <c r="B1113" s="173"/>
      <c r="E1113" s="176"/>
    </row>
    <row r="1114" spans="2:5">
      <c r="B1114" s="173"/>
      <c r="E1114" s="176"/>
    </row>
    <row r="1115" spans="2:5">
      <c r="B1115" s="173"/>
      <c r="E1115" s="176"/>
    </row>
    <row r="1116" spans="2:5">
      <c r="B1116" s="173"/>
      <c r="E1116" s="176"/>
    </row>
    <row r="1117" spans="2:5">
      <c r="B1117" s="173"/>
      <c r="E1117" s="176"/>
    </row>
    <row r="1118" spans="2:5">
      <c r="B1118" s="173"/>
      <c r="E1118" s="176"/>
    </row>
    <row r="1119" spans="2:5">
      <c r="B1119" s="173"/>
      <c r="E1119" s="176"/>
    </row>
    <row r="1120" spans="2:5">
      <c r="B1120" s="173"/>
      <c r="E1120" s="176"/>
    </row>
    <row r="1121" spans="2:5">
      <c r="B1121" s="173"/>
      <c r="E1121" s="176"/>
    </row>
    <row r="1122" spans="2:5">
      <c r="B1122" s="173"/>
      <c r="E1122" s="176"/>
    </row>
    <row r="1123" spans="2:5">
      <c r="B1123" s="173"/>
      <c r="E1123" s="176"/>
    </row>
    <row r="1124" spans="2:5">
      <c r="B1124" s="173"/>
      <c r="E1124" s="176"/>
    </row>
    <row r="1125" spans="2:5">
      <c r="B1125" s="173"/>
      <c r="E1125" s="176"/>
    </row>
    <row r="1126" spans="2:5">
      <c r="B1126" s="173"/>
      <c r="E1126" s="176"/>
    </row>
    <row r="1127" spans="2:5">
      <c r="B1127" s="173"/>
      <c r="E1127" s="176"/>
    </row>
    <row r="1128" spans="2:5">
      <c r="B1128" s="173"/>
      <c r="E1128" s="176"/>
    </row>
    <row r="1129" spans="2:5">
      <c r="B1129" s="173"/>
      <c r="E1129" s="176"/>
    </row>
    <row r="1130" spans="2:5">
      <c r="B1130" s="173"/>
      <c r="E1130" s="176"/>
    </row>
    <row r="1131" spans="2:5">
      <c r="B1131" s="173"/>
      <c r="E1131" s="176"/>
    </row>
    <row r="1132" spans="2:5">
      <c r="B1132" s="173"/>
      <c r="E1132" s="176"/>
    </row>
    <row r="1133" spans="2:5">
      <c r="B1133" s="173"/>
      <c r="E1133" s="176"/>
    </row>
    <row r="1134" spans="2:5">
      <c r="B1134" s="173"/>
      <c r="E1134" s="176"/>
    </row>
    <row r="1135" spans="2:5">
      <c r="B1135" s="173"/>
      <c r="E1135" s="176"/>
    </row>
    <row r="1136" spans="2:5">
      <c r="B1136" s="173"/>
      <c r="E1136" s="176"/>
    </row>
    <row r="1137" spans="2:5">
      <c r="B1137" s="173"/>
      <c r="E1137" s="176"/>
    </row>
    <row r="1138" spans="2:5">
      <c r="B1138" s="173"/>
      <c r="E1138" s="176"/>
    </row>
    <row r="1139" spans="2:5">
      <c r="B1139" s="173"/>
      <c r="E1139" s="176"/>
    </row>
    <row r="1140" spans="2:5">
      <c r="B1140" s="173"/>
      <c r="E1140" s="176"/>
    </row>
    <row r="1141" spans="2:5">
      <c r="B1141" s="173"/>
      <c r="E1141" s="176"/>
    </row>
    <row r="1142" spans="2:5">
      <c r="B1142" s="173"/>
      <c r="E1142" s="176"/>
    </row>
    <row r="1143" spans="2:5">
      <c r="B1143" s="173"/>
      <c r="E1143" s="176"/>
    </row>
    <row r="1144" spans="2:5">
      <c r="B1144" s="173"/>
      <c r="E1144" s="176"/>
    </row>
    <row r="1145" spans="2:5">
      <c r="B1145" s="173"/>
      <c r="E1145" s="176"/>
    </row>
    <row r="1146" spans="2:5">
      <c r="B1146" s="173"/>
      <c r="E1146" s="176"/>
    </row>
    <row r="1147" spans="2:5">
      <c r="B1147" s="173"/>
      <c r="E1147" s="176"/>
    </row>
    <row r="1148" spans="2:5">
      <c r="B1148" s="173"/>
      <c r="E1148" s="176"/>
    </row>
    <row r="1149" spans="2:5">
      <c r="B1149" s="173"/>
      <c r="E1149" s="176"/>
    </row>
    <row r="1150" spans="2:5">
      <c r="B1150" s="173"/>
      <c r="E1150" s="176"/>
    </row>
    <row r="1151" spans="2:5">
      <c r="B1151" s="173"/>
      <c r="E1151" s="176"/>
    </row>
    <row r="1152" spans="2:5">
      <c r="B1152" s="173"/>
      <c r="E1152" s="176"/>
    </row>
    <row r="1153" spans="2:5">
      <c r="B1153" s="173"/>
      <c r="E1153" s="176"/>
    </row>
    <row r="1154" spans="2:5">
      <c r="B1154" s="173"/>
      <c r="E1154" s="176"/>
    </row>
    <row r="1155" spans="2:5">
      <c r="B1155" s="173"/>
      <c r="E1155" s="176"/>
    </row>
    <row r="1156" spans="2:5">
      <c r="B1156" s="173"/>
      <c r="E1156" s="176"/>
    </row>
    <row r="1157" spans="2:5">
      <c r="B1157" s="173"/>
      <c r="E1157" s="176"/>
    </row>
    <row r="1158" spans="2:5">
      <c r="B1158" s="173"/>
      <c r="E1158" s="176"/>
    </row>
    <row r="1159" spans="2:5">
      <c r="B1159" s="173"/>
      <c r="E1159" s="176"/>
    </row>
    <row r="1160" spans="2:5">
      <c r="B1160" s="173"/>
      <c r="E1160" s="176"/>
    </row>
    <row r="1161" spans="2:5">
      <c r="B1161" s="173"/>
      <c r="E1161" s="176"/>
    </row>
    <row r="1162" spans="2:5">
      <c r="B1162" s="173"/>
      <c r="E1162" s="176"/>
    </row>
    <row r="1163" spans="2:5">
      <c r="B1163" s="173"/>
      <c r="E1163" s="176"/>
    </row>
    <row r="1164" spans="2:5">
      <c r="B1164" s="173"/>
      <c r="E1164" s="176"/>
    </row>
    <row r="1165" spans="2:5">
      <c r="B1165" s="173"/>
      <c r="E1165" s="176"/>
    </row>
    <row r="1166" spans="2:5">
      <c r="B1166" s="173"/>
      <c r="E1166" s="176"/>
    </row>
    <row r="1167" spans="2:5">
      <c r="B1167" s="173"/>
      <c r="E1167" s="176"/>
    </row>
    <row r="1168" spans="2:5">
      <c r="B1168" s="173"/>
      <c r="E1168" s="176"/>
    </row>
    <row r="1169" spans="2:5">
      <c r="B1169" s="173"/>
      <c r="E1169" s="176"/>
    </row>
    <row r="1170" spans="2:5">
      <c r="B1170" s="173"/>
      <c r="E1170" s="176"/>
    </row>
    <row r="1171" spans="2:5">
      <c r="B1171" s="173"/>
      <c r="E1171" s="176"/>
    </row>
    <row r="1172" spans="2:5">
      <c r="B1172" s="173"/>
      <c r="E1172" s="176"/>
    </row>
    <row r="1173" spans="2:5">
      <c r="B1173" s="173"/>
      <c r="E1173" s="176"/>
    </row>
    <row r="1174" spans="2:5">
      <c r="B1174" s="173"/>
      <c r="E1174" s="176"/>
    </row>
    <row r="1175" spans="2:5">
      <c r="B1175" s="173"/>
      <c r="E1175" s="176"/>
    </row>
    <row r="1176" spans="2:5">
      <c r="B1176" s="173"/>
      <c r="E1176" s="176"/>
    </row>
    <row r="1177" spans="2:5">
      <c r="B1177" s="173"/>
      <c r="E1177" s="176"/>
    </row>
    <row r="1178" spans="2:5">
      <c r="B1178" s="173"/>
      <c r="E1178" s="176"/>
    </row>
    <row r="1179" spans="2:5">
      <c r="B1179" s="173"/>
      <c r="E1179" s="176"/>
    </row>
    <row r="1180" spans="2:5">
      <c r="B1180" s="173"/>
      <c r="E1180" s="176"/>
    </row>
    <row r="1181" spans="2:5">
      <c r="B1181" s="173"/>
      <c r="E1181" s="176"/>
    </row>
    <row r="1182" spans="2:5">
      <c r="B1182" s="173"/>
      <c r="E1182" s="176"/>
    </row>
    <row r="1183" spans="2:5">
      <c r="B1183" s="173"/>
      <c r="E1183" s="176"/>
    </row>
    <row r="1184" spans="2:5">
      <c r="B1184" s="173"/>
      <c r="E1184" s="176"/>
    </row>
    <row r="1185" spans="2:5">
      <c r="B1185" s="173"/>
      <c r="E1185" s="176"/>
    </row>
    <row r="1186" spans="2:5">
      <c r="B1186" s="173"/>
      <c r="E1186" s="176"/>
    </row>
    <row r="1187" spans="2:5">
      <c r="B1187" s="173"/>
      <c r="E1187" s="176"/>
    </row>
    <row r="1188" spans="2:5">
      <c r="B1188" s="173"/>
      <c r="E1188" s="176"/>
    </row>
    <row r="1189" spans="2:5">
      <c r="B1189" s="173"/>
      <c r="E1189" s="176"/>
    </row>
    <row r="1190" spans="2:5">
      <c r="B1190" s="173"/>
      <c r="E1190" s="176"/>
    </row>
    <row r="1191" spans="2:5">
      <c r="B1191" s="173"/>
      <c r="E1191" s="176"/>
    </row>
    <row r="1192" spans="2:5">
      <c r="B1192" s="173"/>
      <c r="E1192" s="176"/>
    </row>
    <row r="1193" spans="2:5">
      <c r="B1193" s="173"/>
      <c r="E1193" s="176"/>
    </row>
    <row r="1194" spans="2:5">
      <c r="B1194" s="173"/>
      <c r="E1194" s="176"/>
    </row>
    <row r="1195" spans="2:5">
      <c r="B1195" s="173"/>
      <c r="E1195" s="176"/>
    </row>
    <row r="1196" spans="2:5">
      <c r="B1196" s="173"/>
      <c r="E1196" s="176"/>
    </row>
    <row r="1197" spans="2:5">
      <c r="B1197" s="173"/>
      <c r="E1197" s="176"/>
    </row>
    <row r="1198" spans="2:5">
      <c r="B1198" s="173"/>
      <c r="E1198" s="176"/>
    </row>
    <row r="1199" spans="2:5">
      <c r="B1199" s="173"/>
      <c r="E1199" s="176"/>
    </row>
    <row r="1200" spans="2:5">
      <c r="B1200" s="173"/>
      <c r="E1200" s="176"/>
    </row>
    <row r="1201" spans="2:5">
      <c r="B1201" s="173"/>
      <c r="E1201" s="176"/>
    </row>
    <row r="1202" spans="2:5">
      <c r="B1202" s="173"/>
      <c r="E1202" s="176"/>
    </row>
    <row r="1203" spans="2:5">
      <c r="B1203" s="173"/>
      <c r="E1203" s="176"/>
    </row>
    <row r="1204" spans="2:5">
      <c r="B1204" s="173"/>
      <c r="E1204" s="176"/>
    </row>
    <row r="1205" spans="2:5">
      <c r="B1205" s="173"/>
      <c r="E1205" s="176"/>
    </row>
    <row r="1206" spans="2:5">
      <c r="B1206" s="173"/>
      <c r="E1206" s="176"/>
    </row>
    <row r="1207" spans="2:5">
      <c r="B1207" s="173"/>
      <c r="E1207" s="176"/>
    </row>
    <row r="1208" spans="2:5">
      <c r="B1208" s="173"/>
      <c r="E1208" s="176"/>
    </row>
    <row r="1209" spans="2:5">
      <c r="B1209" s="173"/>
      <c r="E1209" s="176"/>
    </row>
    <row r="1210" spans="2:5">
      <c r="B1210" s="173"/>
      <c r="E1210" s="176"/>
    </row>
    <row r="1211" spans="2:5">
      <c r="B1211" s="173"/>
      <c r="E1211" s="176"/>
    </row>
    <row r="1212" spans="2:5">
      <c r="B1212" s="173"/>
      <c r="E1212" s="176"/>
    </row>
    <row r="1213" spans="2:5">
      <c r="B1213" s="173"/>
      <c r="E1213" s="176"/>
    </row>
    <row r="1214" spans="2:5">
      <c r="B1214" s="173"/>
      <c r="E1214" s="176"/>
    </row>
    <row r="1215" spans="2:5">
      <c r="B1215" s="173"/>
      <c r="E1215" s="176"/>
    </row>
    <row r="1216" spans="2:5">
      <c r="B1216" s="173"/>
      <c r="E1216" s="176"/>
    </row>
    <row r="1217" spans="2:5">
      <c r="B1217" s="173"/>
      <c r="E1217" s="176"/>
    </row>
    <row r="1218" spans="2:5">
      <c r="B1218" s="173"/>
      <c r="E1218" s="176"/>
    </row>
    <row r="1219" spans="2:5">
      <c r="B1219" s="173"/>
      <c r="E1219" s="176"/>
    </row>
    <row r="1220" spans="2:5">
      <c r="B1220" s="173"/>
      <c r="E1220" s="176"/>
    </row>
    <row r="1221" spans="2:5">
      <c r="B1221" s="173"/>
      <c r="E1221" s="176"/>
    </row>
    <row r="1222" spans="2:5">
      <c r="B1222" s="173"/>
      <c r="E1222" s="176"/>
    </row>
    <row r="1223" spans="2:5">
      <c r="B1223" s="173"/>
      <c r="E1223" s="176"/>
    </row>
    <row r="1224" spans="2:5">
      <c r="B1224" s="173"/>
      <c r="E1224" s="176"/>
    </row>
    <row r="1225" spans="2:5">
      <c r="B1225" s="173"/>
      <c r="E1225" s="176"/>
    </row>
    <row r="1226" spans="2:5">
      <c r="B1226" s="173"/>
      <c r="E1226" s="176"/>
    </row>
    <row r="1227" spans="2:5">
      <c r="B1227" s="173"/>
      <c r="E1227" s="176"/>
    </row>
    <row r="1228" spans="2:5">
      <c r="B1228" s="173"/>
      <c r="E1228" s="176"/>
    </row>
    <row r="1229" spans="2:5">
      <c r="B1229" s="173"/>
      <c r="E1229" s="176"/>
    </row>
    <row r="1230" spans="2:5">
      <c r="B1230" s="173"/>
      <c r="E1230" s="176"/>
    </row>
    <row r="1231" spans="2:5">
      <c r="B1231" s="173"/>
      <c r="E1231" s="176"/>
    </row>
    <row r="1232" spans="2:5">
      <c r="B1232" s="173"/>
      <c r="E1232" s="176"/>
    </row>
    <row r="1233" spans="2:5">
      <c r="B1233" s="173"/>
      <c r="E1233" s="176"/>
    </row>
    <row r="1234" spans="2:5">
      <c r="B1234" s="173"/>
      <c r="E1234" s="176"/>
    </row>
    <row r="1235" spans="2:5">
      <c r="B1235" s="173"/>
      <c r="E1235" s="176"/>
    </row>
    <row r="1236" spans="2:5">
      <c r="B1236" s="173"/>
      <c r="E1236" s="176"/>
    </row>
    <row r="1237" spans="2:5">
      <c r="B1237" s="173"/>
      <c r="E1237" s="176"/>
    </row>
    <row r="1238" spans="2:5">
      <c r="B1238" s="173"/>
      <c r="E1238" s="176"/>
    </row>
    <row r="1239" spans="2:5">
      <c r="B1239" s="173"/>
      <c r="E1239" s="176"/>
    </row>
    <row r="1240" spans="2:5">
      <c r="B1240" s="173"/>
      <c r="E1240" s="176"/>
    </row>
    <row r="1241" spans="2:5">
      <c r="B1241" s="173"/>
      <c r="E1241" s="176"/>
    </row>
    <row r="1242" spans="2:5">
      <c r="B1242" s="173"/>
      <c r="E1242" s="176"/>
    </row>
    <row r="1243" spans="2:5">
      <c r="B1243" s="173"/>
      <c r="E1243" s="176"/>
    </row>
    <row r="1244" spans="2:5">
      <c r="B1244" s="173"/>
      <c r="E1244" s="176"/>
    </row>
    <row r="1245" spans="2:5">
      <c r="B1245" s="173"/>
      <c r="E1245" s="176"/>
    </row>
    <row r="1246" spans="2:5">
      <c r="B1246" s="173"/>
      <c r="E1246" s="176"/>
    </row>
    <row r="1247" spans="2:5">
      <c r="B1247" s="173"/>
      <c r="E1247" s="176"/>
    </row>
    <row r="1248" spans="2:5">
      <c r="B1248" s="173"/>
      <c r="E1248" s="176"/>
    </row>
    <row r="1249" spans="2:5">
      <c r="B1249" s="173"/>
      <c r="E1249" s="176"/>
    </row>
    <row r="1250" spans="2:5">
      <c r="B1250" s="173"/>
      <c r="E1250" s="176"/>
    </row>
    <row r="1251" spans="2:5">
      <c r="B1251" s="173"/>
      <c r="E1251" s="176"/>
    </row>
    <row r="1252" spans="2:5">
      <c r="B1252" s="173"/>
      <c r="E1252" s="176"/>
    </row>
    <row r="1253" spans="2:5">
      <c r="B1253" s="173"/>
      <c r="E1253" s="176"/>
    </row>
    <row r="1254" spans="2:5">
      <c r="B1254" s="173"/>
      <c r="E1254" s="176"/>
    </row>
    <row r="1255" spans="2:5">
      <c r="B1255" s="173"/>
      <c r="E1255" s="176"/>
    </row>
    <row r="1256" spans="2:5">
      <c r="B1256" s="173"/>
      <c r="E1256" s="176"/>
    </row>
    <row r="1257" spans="2:5">
      <c r="B1257" s="173"/>
      <c r="E1257" s="176"/>
    </row>
    <row r="1258" spans="2:5">
      <c r="B1258" s="173"/>
      <c r="E1258" s="176"/>
    </row>
    <row r="1259" spans="2:5">
      <c r="B1259" s="173"/>
      <c r="E1259" s="176"/>
    </row>
    <row r="1260" spans="2:5">
      <c r="B1260" s="173"/>
      <c r="E1260" s="176"/>
    </row>
    <row r="1261" spans="2:5">
      <c r="B1261" s="173"/>
      <c r="E1261" s="176"/>
    </row>
    <row r="1262" spans="2:5">
      <c r="B1262" s="173"/>
      <c r="E1262" s="176"/>
    </row>
    <row r="1263" spans="2:5">
      <c r="B1263" s="173"/>
      <c r="E1263" s="176"/>
    </row>
    <row r="1264" spans="2:5">
      <c r="B1264" s="173"/>
      <c r="E1264" s="176"/>
    </row>
    <row r="1265" spans="2:5">
      <c r="B1265" s="173"/>
      <c r="E1265" s="176"/>
    </row>
    <row r="1266" spans="2:5">
      <c r="B1266" s="173"/>
      <c r="E1266" s="176"/>
    </row>
    <row r="1267" spans="2:5">
      <c r="B1267" s="173"/>
      <c r="E1267" s="176"/>
    </row>
    <row r="1268" spans="2:5">
      <c r="B1268" s="173"/>
      <c r="E1268" s="176"/>
    </row>
    <row r="1269" spans="2:5">
      <c r="B1269" s="173"/>
      <c r="E1269" s="176"/>
    </row>
    <row r="1270" spans="2:5">
      <c r="B1270" s="173"/>
      <c r="E1270" s="176"/>
    </row>
    <row r="1271" spans="2:5">
      <c r="B1271" s="173"/>
      <c r="E1271" s="176"/>
    </row>
    <row r="1272" spans="2:5">
      <c r="B1272" s="173"/>
      <c r="E1272" s="176"/>
    </row>
    <row r="1273" spans="2:5">
      <c r="B1273" s="173"/>
      <c r="E1273" s="176"/>
    </row>
    <row r="1274" spans="2:5">
      <c r="B1274" s="173"/>
      <c r="E1274" s="176"/>
    </row>
    <row r="1275" spans="2:5">
      <c r="B1275" s="173"/>
      <c r="E1275" s="176"/>
    </row>
    <row r="1276" spans="2:5">
      <c r="B1276" s="173"/>
      <c r="E1276" s="176"/>
    </row>
    <row r="1277" spans="2:5">
      <c r="B1277" s="173"/>
      <c r="E1277" s="176"/>
    </row>
    <row r="1278" spans="2:5">
      <c r="B1278" s="173"/>
      <c r="E1278" s="176"/>
    </row>
    <row r="1279" spans="2:5">
      <c r="B1279" s="173"/>
      <c r="E1279" s="176"/>
    </row>
    <row r="1280" spans="2:5">
      <c r="B1280" s="173"/>
      <c r="E1280" s="176"/>
    </row>
    <row r="1281" spans="2:5">
      <c r="B1281" s="173"/>
      <c r="E1281" s="176"/>
    </row>
    <row r="1282" spans="2:5">
      <c r="B1282" s="173"/>
      <c r="E1282" s="176"/>
    </row>
    <row r="1283" spans="2:5">
      <c r="B1283" s="173"/>
      <c r="E1283" s="176"/>
    </row>
    <row r="1284" spans="2:5">
      <c r="B1284" s="173"/>
      <c r="E1284" s="176"/>
    </row>
    <row r="1285" spans="2:5">
      <c r="B1285" s="173"/>
      <c r="E1285" s="176"/>
    </row>
    <row r="1286" spans="2:5">
      <c r="B1286" s="173"/>
      <c r="E1286" s="176"/>
    </row>
    <row r="1287" spans="2:5">
      <c r="B1287" s="173"/>
      <c r="E1287" s="176"/>
    </row>
    <row r="1288" spans="2:5">
      <c r="B1288" s="173"/>
      <c r="E1288" s="176"/>
    </row>
    <row r="1289" spans="2:5">
      <c r="B1289" s="173"/>
      <c r="E1289" s="176"/>
    </row>
    <row r="1290" spans="2:5">
      <c r="B1290" s="173"/>
      <c r="E1290" s="176"/>
    </row>
    <row r="1291" spans="2:5">
      <c r="B1291" s="173"/>
      <c r="E1291" s="176"/>
    </row>
    <row r="1292" spans="2:5">
      <c r="B1292" s="173"/>
      <c r="E1292" s="176"/>
    </row>
    <row r="1293" spans="2:5">
      <c r="B1293" s="173"/>
      <c r="E1293" s="176"/>
    </row>
    <row r="1294" spans="2:5">
      <c r="B1294" s="173"/>
      <c r="E1294" s="176"/>
    </row>
    <row r="1295" spans="2:5">
      <c r="B1295" s="173"/>
      <c r="E1295" s="176"/>
    </row>
    <row r="1296" spans="2:5">
      <c r="B1296" s="173"/>
      <c r="E1296" s="176"/>
    </row>
    <row r="1297" spans="2:5">
      <c r="B1297" s="173"/>
      <c r="E1297" s="176"/>
    </row>
    <row r="1298" spans="2:5">
      <c r="B1298" s="173"/>
      <c r="E1298" s="176"/>
    </row>
    <row r="1299" spans="2:5">
      <c r="B1299" s="173"/>
      <c r="E1299" s="176"/>
    </row>
    <row r="1300" spans="2:5">
      <c r="B1300" s="173"/>
      <c r="E1300" s="176"/>
    </row>
    <row r="1301" spans="2:5">
      <c r="B1301" s="173"/>
      <c r="E1301" s="176"/>
    </row>
    <row r="1302" spans="2:5">
      <c r="B1302" s="173"/>
      <c r="E1302" s="176"/>
    </row>
    <row r="1303" spans="2:5">
      <c r="B1303" s="173"/>
      <c r="E1303" s="176"/>
    </row>
    <row r="1304" spans="2:5">
      <c r="B1304" s="173"/>
      <c r="E1304" s="176"/>
    </row>
    <row r="1305" spans="2:5">
      <c r="B1305" s="173"/>
      <c r="E1305" s="176"/>
    </row>
    <row r="1306" spans="2:5">
      <c r="B1306" s="173"/>
      <c r="E1306" s="176"/>
    </row>
    <row r="1307" spans="2:5">
      <c r="B1307" s="173"/>
      <c r="E1307" s="176"/>
    </row>
    <row r="1308" spans="2:5">
      <c r="B1308" s="173"/>
      <c r="E1308" s="176"/>
    </row>
    <row r="1309" spans="2:5">
      <c r="B1309" s="173"/>
      <c r="E1309" s="176"/>
    </row>
    <row r="1310" spans="2:5">
      <c r="B1310" s="173"/>
      <c r="E1310" s="176"/>
    </row>
    <row r="1311" spans="2:5">
      <c r="B1311" s="173"/>
      <c r="E1311" s="176"/>
    </row>
    <row r="1312" spans="2:5">
      <c r="B1312" s="173"/>
      <c r="E1312" s="176"/>
    </row>
    <row r="1313" spans="2:2">
      <c r="B1313" s="173"/>
    </row>
    <row r="1314" spans="2:2">
      <c r="B1314" s="17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1"/>
  <sheetViews>
    <sheetView workbookViewId="0">
      <selection activeCell="F7" sqref="F7"/>
    </sheetView>
  </sheetViews>
  <sheetFormatPr defaultRowHeight="15"/>
  <cols>
    <col min="1" max="1" width="4.85546875" style="195" customWidth="1"/>
    <col min="2" max="2" width="31.85546875" style="196" customWidth="1"/>
    <col min="3" max="3" width="12.140625" style="197" customWidth="1"/>
    <col min="4" max="4" width="20.28515625" style="198" customWidth="1"/>
    <col min="5" max="5" width="18" customWidth="1"/>
  </cols>
  <sheetData>
    <row r="1" spans="1:4" ht="25.5">
      <c r="A1" s="179"/>
      <c r="B1" s="180" t="s">
        <v>878</v>
      </c>
      <c r="C1" s="181"/>
      <c r="D1" s="182" t="s">
        <v>879</v>
      </c>
    </row>
    <row r="2" spans="1:4" ht="63.75">
      <c r="A2" s="183" t="s">
        <v>880</v>
      </c>
      <c r="B2" s="184" t="s">
        <v>881</v>
      </c>
      <c r="C2" s="184" t="s">
        <v>882</v>
      </c>
      <c r="D2" s="185" t="s">
        <v>883</v>
      </c>
    </row>
    <row r="3" spans="1:4" ht="26.25">
      <c r="A3" s="74">
        <v>1</v>
      </c>
      <c r="B3" s="73" t="s">
        <v>244</v>
      </c>
      <c r="C3" s="74">
        <v>14</v>
      </c>
      <c r="D3" s="186" t="s">
        <v>884</v>
      </c>
    </row>
    <row r="4" spans="1:4" ht="26.25">
      <c r="A4" s="74">
        <v>2</v>
      </c>
      <c r="B4" s="73" t="s">
        <v>245</v>
      </c>
      <c r="C4" s="74">
        <v>1.82</v>
      </c>
      <c r="D4" s="186" t="s">
        <v>885</v>
      </c>
    </row>
    <row r="5" spans="1:4" ht="26.25">
      <c r="A5" s="74">
        <v>3</v>
      </c>
      <c r="B5" s="187" t="s">
        <v>246</v>
      </c>
      <c r="C5" s="74">
        <v>1.3</v>
      </c>
      <c r="D5" s="186" t="s">
        <v>886</v>
      </c>
    </row>
    <row r="6" spans="1:4" ht="38.25">
      <c r="A6" s="74">
        <v>4</v>
      </c>
      <c r="B6" s="73" t="s">
        <v>247</v>
      </c>
      <c r="C6" s="78">
        <v>10.5</v>
      </c>
      <c r="D6" s="186" t="s">
        <v>887</v>
      </c>
    </row>
    <row r="7" spans="1:4" ht="39">
      <c r="A7" s="74">
        <v>5</v>
      </c>
      <c r="B7" s="73" t="s">
        <v>141</v>
      </c>
      <c r="C7" s="74">
        <v>1.79</v>
      </c>
      <c r="D7" s="186" t="s">
        <v>888</v>
      </c>
    </row>
    <row r="8" spans="1:4" ht="38.25">
      <c r="A8" s="74">
        <v>6</v>
      </c>
      <c r="B8" s="73" t="s">
        <v>248</v>
      </c>
      <c r="C8" s="74">
        <v>1.05</v>
      </c>
      <c r="D8" s="186" t="s">
        <v>889</v>
      </c>
    </row>
    <row r="9" spans="1:4" ht="26.25">
      <c r="A9" s="74">
        <v>7</v>
      </c>
      <c r="B9" s="73" t="s">
        <v>249</v>
      </c>
      <c r="C9" s="74">
        <v>1.79</v>
      </c>
      <c r="D9" s="186" t="s">
        <v>890</v>
      </c>
    </row>
    <row r="10" spans="1:4" ht="26.25">
      <c r="A10" s="74">
        <v>8</v>
      </c>
      <c r="B10" s="79" t="s">
        <v>250</v>
      </c>
      <c r="C10" s="80">
        <v>0.98</v>
      </c>
      <c r="D10" s="188" t="s">
        <v>891</v>
      </c>
    </row>
    <row r="11" spans="1:4" ht="26.25">
      <c r="A11" s="74">
        <v>9</v>
      </c>
      <c r="B11" s="73" t="s">
        <v>251</v>
      </c>
      <c r="C11" s="74">
        <v>2.0499999999999998</v>
      </c>
      <c r="D11" s="188" t="s">
        <v>892</v>
      </c>
    </row>
    <row r="12" spans="1:4" ht="51">
      <c r="A12" s="74">
        <v>10</v>
      </c>
      <c r="B12" s="82" t="s">
        <v>252</v>
      </c>
      <c r="C12" s="74">
        <v>0.9</v>
      </c>
      <c r="D12" s="188" t="s">
        <v>893</v>
      </c>
    </row>
    <row r="13" spans="1:4" ht="26.25">
      <c r="A13" s="74">
        <v>11</v>
      </c>
      <c r="B13" s="82" t="s">
        <v>253</v>
      </c>
      <c r="C13" s="74">
        <v>0.5</v>
      </c>
      <c r="D13" s="188" t="s">
        <v>894</v>
      </c>
    </row>
    <row r="14" spans="1:4" ht="25.5">
      <c r="A14" s="74">
        <v>12</v>
      </c>
      <c r="B14" s="82" t="s">
        <v>254</v>
      </c>
      <c r="C14" s="74">
        <v>0.8</v>
      </c>
      <c r="D14" s="186" t="s">
        <v>895</v>
      </c>
    </row>
    <row r="15" spans="1:4">
      <c r="A15" s="74">
        <v>13</v>
      </c>
      <c r="B15" s="82" t="s">
        <v>255</v>
      </c>
      <c r="C15" s="74">
        <v>1.1100000000000001</v>
      </c>
      <c r="D15" s="189" t="s">
        <v>895</v>
      </c>
    </row>
    <row r="16" spans="1:4">
      <c r="A16" s="74">
        <v>14</v>
      </c>
      <c r="B16" s="82" t="s">
        <v>256</v>
      </c>
      <c r="C16" s="74">
        <v>1.2</v>
      </c>
      <c r="D16" s="189" t="s">
        <v>895</v>
      </c>
    </row>
    <row r="17" spans="1:4" ht="25.5">
      <c r="A17" s="74">
        <v>15</v>
      </c>
      <c r="B17" s="82" t="s">
        <v>257</v>
      </c>
      <c r="C17" s="74">
        <v>0.48</v>
      </c>
      <c r="D17" s="189" t="s">
        <v>895</v>
      </c>
    </row>
    <row r="18" spans="1:4" ht="25.5">
      <c r="A18" s="74">
        <v>16</v>
      </c>
      <c r="B18" s="73" t="s">
        <v>258</v>
      </c>
      <c r="C18" s="74">
        <v>3.6</v>
      </c>
      <c r="D18" s="189" t="s">
        <v>895</v>
      </c>
    </row>
    <row r="19" spans="1:4">
      <c r="A19" s="74">
        <v>17</v>
      </c>
      <c r="B19" s="84" t="s">
        <v>259</v>
      </c>
      <c r="C19" s="85">
        <v>0.5</v>
      </c>
      <c r="D19" s="189" t="s">
        <v>895</v>
      </c>
    </row>
    <row r="20" spans="1:4" ht="38.25">
      <c r="A20" s="74">
        <v>18</v>
      </c>
      <c r="B20" s="82" t="s">
        <v>260</v>
      </c>
      <c r="C20" s="74">
        <v>0.98</v>
      </c>
      <c r="D20" s="189" t="s">
        <v>895</v>
      </c>
    </row>
    <row r="21" spans="1:4" ht="26.25">
      <c r="A21" s="74">
        <v>19</v>
      </c>
      <c r="B21" s="82" t="s">
        <v>261</v>
      </c>
      <c r="C21" s="80">
        <v>1.56</v>
      </c>
      <c r="D21" s="188" t="s">
        <v>896</v>
      </c>
    </row>
    <row r="22" spans="1:4" ht="25.5">
      <c r="A22" s="74">
        <v>20</v>
      </c>
      <c r="B22" s="82" t="s">
        <v>262</v>
      </c>
      <c r="C22" s="74">
        <v>0.97</v>
      </c>
      <c r="D22" s="189" t="s">
        <v>895</v>
      </c>
    </row>
    <row r="23" spans="1:4" ht="25.5">
      <c r="A23" s="74">
        <v>21</v>
      </c>
      <c r="B23" s="82" t="s">
        <v>263</v>
      </c>
      <c r="C23" s="74">
        <v>0.53</v>
      </c>
      <c r="D23" s="189" t="s">
        <v>895</v>
      </c>
    </row>
    <row r="24" spans="1:4" ht="25.5">
      <c r="A24" s="74">
        <v>22</v>
      </c>
      <c r="B24" s="82" t="s">
        <v>264</v>
      </c>
      <c r="C24" s="74">
        <v>2.65</v>
      </c>
      <c r="D24" s="189" t="s">
        <v>895</v>
      </c>
    </row>
    <row r="25" spans="1:4">
      <c r="A25" s="74">
        <v>23</v>
      </c>
      <c r="B25" s="82" t="s">
        <v>265</v>
      </c>
      <c r="C25" s="74">
        <v>0.74</v>
      </c>
      <c r="D25" s="189" t="s">
        <v>895</v>
      </c>
    </row>
    <row r="26" spans="1:4">
      <c r="A26" s="74">
        <v>24</v>
      </c>
      <c r="B26" s="82" t="s">
        <v>266</v>
      </c>
      <c r="C26" s="74">
        <v>0.83</v>
      </c>
      <c r="D26" s="189" t="s">
        <v>895</v>
      </c>
    </row>
    <row r="27" spans="1:4">
      <c r="A27" s="190"/>
      <c r="B27" s="84" t="s">
        <v>897</v>
      </c>
      <c r="C27" s="85">
        <f>SUM(C3:C26)</f>
        <v>52.629999999999988</v>
      </c>
      <c r="D27" s="77"/>
    </row>
    <row r="28" spans="1:4">
      <c r="A28" s="190"/>
      <c r="B28" s="191"/>
      <c r="C28" s="192"/>
      <c r="D28" s="187"/>
    </row>
    <row r="29" spans="1:4" ht="63.75">
      <c r="A29" s="193"/>
      <c r="B29" s="180" t="s">
        <v>878</v>
      </c>
      <c r="C29" s="184" t="s">
        <v>882</v>
      </c>
      <c r="D29" s="182" t="s">
        <v>898</v>
      </c>
    </row>
    <row r="30" spans="1:4" ht="26.25">
      <c r="A30" s="74">
        <v>1</v>
      </c>
      <c r="B30" s="73" t="s">
        <v>267</v>
      </c>
      <c r="C30" s="74">
        <v>9.36</v>
      </c>
      <c r="D30" s="186" t="s">
        <v>899</v>
      </c>
    </row>
    <row r="31" spans="1:4" ht="26.25">
      <c r="A31" s="74">
        <v>2</v>
      </c>
      <c r="B31" s="82" t="s">
        <v>268</v>
      </c>
      <c r="C31" s="74">
        <v>0.92</v>
      </c>
      <c r="D31" s="189" t="s">
        <v>900</v>
      </c>
    </row>
    <row r="32" spans="1:4" ht="25.5">
      <c r="A32" s="74">
        <v>3</v>
      </c>
      <c r="B32" s="82" t="s">
        <v>269</v>
      </c>
      <c r="C32" s="74">
        <v>0.43</v>
      </c>
      <c r="D32" s="189" t="s">
        <v>895</v>
      </c>
    </row>
    <row r="33" spans="1:4" ht="25.5">
      <c r="A33" s="74">
        <v>4</v>
      </c>
      <c r="B33" s="82" t="s">
        <v>270</v>
      </c>
      <c r="C33" s="74">
        <v>1.5</v>
      </c>
      <c r="D33" s="189" t="s">
        <v>895</v>
      </c>
    </row>
    <row r="34" spans="1:4">
      <c r="A34" s="74">
        <v>5</v>
      </c>
      <c r="B34" s="82" t="s">
        <v>271</v>
      </c>
      <c r="C34" s="74">
        <v>0.8</v>
      </c>
      <c r="D34" s="189" t="s">
        <v>895</v>
      </c>
    </row>
    <row r="35" spans="1:4" ht="25.5">
      <c r="A35" s="74">
        <v>6</v>
      </c>
      <c r="B35" s="82" t="s">
        <v>272</v>
      </c>
      <c r="C35" s="74">
        <v>0.51</v>
      </c>
      <c r="D35" s="189" t="s">
        <v>895</v>
      </c>
    </row>
    <row r="36" spans="1:4">
      <c r="A36" s="74">
        <v>7</v>
      </c>
      <c r="B36" s="82" t="s">
        <v>273</v>
      </c>
      <c r="C36" s="74">
        <v>4.5</v>
      </c>
      <c r="D36" s="189" t="s">
        <v>895</v>
      </c>
    </row>
    <row r="37" spans="1:4" ht="26.25">
      <c r="A37" s="74">
        <v>8</v>
      </c>
      <c r="B37" s="73" t="s">
        <v>274</v>
      </c>
      <c r="C37" s="74">
        <v>13</v>
      </c>
      <c r="D37" s="186" t="s">
        <v>901</v>
      </c>
    </row>
    <row r="38" spans="1:4" ht="25.5">
      <c r="A38" s="74">
        <v>9</v>
      </c>
      <c r="B38" s="73" t="s">
        <v>275</v>
      </c>
      <c r="C38" s="74">
        <v>3.5</v>
      </c>
      <c r="D38" s="189" t="s">
        <v>895</v>
      </c>
    </row>
    <row r="39" spans="1:4">
      <c r="A39" s="74">
        <v>10</v>
      </c>
      <c r="B39" s="82" t="s">
        <v>276</v>
      </c>
      <c r="C39" s="74">
        <v>0.9</v>
      </c>
      <c r="D39" s="189" t="s">
        <v>895</v>
      </c>
    </row>
    <row r="40" spans="1:4">
      <c r="A40" s="74">
        <v>11</v>
      </c>
      <c r="B40" s="82" t="s">
        <v>143</v>
      </c>
      <c r="C40" s="74">
        <v>1.3</v>
      </c>
      <c r="D40" s="189" t="s">
        <v>895</v>
      </c>
    </row>
    <row r="41" spans="1:4">
      <c r="A41" s="74">
        <v>12</v>
      </c>
      <c r="B41" s="84" t="s">
        <v>277</v>
      </c>
      <c r="C41" s="85">
        <v>3.2</v>
      </c>
      <c r="D41" s="189" t="s">
        <v>895</v>
      </c>
    </row>
    <row r="42" spans="1:4">
      <c r="A42" s="74">
        <v>13</v>
      </c>
      <c r="B42" s="84" t="s">
        <v>278</v>
      </c>
      <c r="C42" s="85">
        <v>5</v>
      </c>
      <c r="D42" s="77" t="s">
        <v>902</v>
      </c>
    </row>
    <row r="43" spans="1:4" ht="25.5">
      <c r="A43" s="74">
        <v>14</v>
      </c>
      <c r="B43" s="82" t="s">
        <v>279</v>
      </c>
      <c r="C43" s="74">
        <v>2</v>
      </c>
      <c r="D43" s="189" t="s">
        <v>895</v>
      </c>
    </row>
    <row r="44" spans="1:4">
      <c r="A44" s="74">
        <v>15</v>
      </c>
      <c r="B44" s="84" t="s">
        <v>280</v>
      </c>
      <c r="C44" s="85">
        <v>2.5</v>
      </c>
      <c r="D44" s="77" t="s">
        <v>902</v>
      </c>
    </row>
    <row r="45" spans="1:4">
      <c r="A45" s="74">
        <v>16</v>
      </c>
      <c r="B45" s="84" t="s">
        <v>281</v>
      </c>
      <c r="C45" s="85">
        <v>3.45</v>
      </c>
      <c r="D45" s="77" t="s">
        <v>902</v>
      </c>
    </row>
    <row r="46" spans="1:4">
      <c r="A46" s="74">
        <v>17</v>
      </c>
      <c r="B46" s="84" t="s">
        <v>282</v>
      </c>
      <c r="C46" s="85">
        <v>4.5</v>
      </c>
      <c r="D46" s="189" t="s">
        <v>895</v>
      </c>
    </row>
    <row r="47" spans="1:4">
      <c r="A47" s="74">
        <v>18</v>
      </c>
      <c r="B47" s="79" t="s">
        <v>283</v>
      </c>
      <c r="C47" s="85">
        <v>4.5</v>
      </c>
      <c r="D47" s="77" t="s">
        <v>903</v>
      </c>
    </row>
    <row r="48" spans="1:4">
      <c r="A48" s="74">
        <v>19</v>
      </c>
      <c r="B48" s="79" t="s">
        <v>904</v>
      </c>
      <c r="C48" s="85">
        <v>4.5</v>
      </c>
      <c r="D48" s="189" t="s">
        <v>895</v>
      </c>
    </row>
    <row r="49" spans="1:4">
      <c r="A49" s="74">
        <v>20</v>
      </c>
      <c r="B49" s="79" t="s">
        <v>285</v>
      </c>
      <c r="C49" s="85">
        <v>1.5</v>
      </c>
      <c r="D49" s="189" t="s">
        <v>895</v>
      </c>
    </row>
    <row r="50" spans="1:4" ht="26.25">
      <c r="A50" s="74">
        <v>21</v>
      </c>
      <c r="B50" s="77" t="s">
        <v>286</v>
      </c>
      <c r="C50" s="85">
        <v>1.49</v>
      </c>
      <c r="D50" s="77" t="s">
        <v>903</v>
      </c>
    </row>
    <row r="51" spans="1:4" ht="26.25">
      <c r="A51" s="74">
        <v>22</v>
      </c>
      <c r="B51" s="77" t="s">
        <v>287</v>
      </c>
      <c r="C51" s="85">
        <v>2</v>
      </c>
      <c r="D51" s="77" t="s">
        <v>903</v>
      </c>
    </row>
    <row r="52" spans="1:4" ht="26.25">
      <c r="A52" s="74">
        <v>23</v>
      </c>
      <c r="B52" s="77" t="s">
        <v>288</v>
      </c>
      <c r="C52" s="85">
        <v>3.5</v>
      </c>
      <c r="D52" s="77" t="s">
        <v>903</v>
      </c>
    </row>
    <row r="53" spans="1:4">
      <c r="A53" s="74">
        <v>24</v>
      </c>
      <c r="B53" s="84" t="s">
        <v>289</v>
      </c>
      <c r="C53" s="85">
        <v>5</v>
      </c>
      <c r="D53" s="189" t="s">
        <v>895</v>
      </c>
    </row>
    <row r="54" spans="1:4">
      <c r="A54" s="74">
        <v>25</v>
      </c>
      <c r="B54" s="84" t="s">
        <v>290</v>
      </c>
      <c r="C54" s="85">
        <v>3.5</v>
      </c>
      <c r="D54" s="77" t="s">
        <v>903</v>
      </c>
    </row>
    <row r="55" spans="1:4" ht="25.5">
      <c r="A55" s="74">
        <v>26</v>
      </c>
      <c r="B55" s="84" t="s">
        <v>291</v>
      </c>
      <c r="C55" s="85">
        <v>0.4</v>
      </c>
      <c r="D55" s="77" t="s">
        <v>903</v>
      </c>
    </row>
    <row r="56" spans="1:4" ht="26.25">
      <c r="A56" s="74">
        <v>27</v>
      </c>
      <c r="B56" s="77" t="s">
        <v>292</v>
      </c>
      <c r="C56" s="85">
        <v>1.5</v>
      </c>
      <c r="D56" s="77" t="s">
        <v>903</v>
      </c>
    </row>
    <row r="57" spans="1:4" ht="26.25">
      <c r="A57" s="74">
        <v>28</v>
      </c>
      <c r="B57" s="77" t="s">
        <v>293</v>
      </c>
      <c r="C57" s="85">
        <v>0.9</v>
      </c>
      <c r="D57" s="77" t="s">
        <v>903</v>
      </c>
    </row>
    <row r="58" spans="1:4" ht="26.25">
      <c r="A58" s="74">
        <v>29</v>
      </c>
      <c r="B58" s="77" t="s">
        <v>294</v>
      </c>
      <c r="C58" s="87">
        <v>4.5</v>
      </c>
      <c r="D58" s="77" t="s">
        <v>903</v>
      </c>
    </row>
    <row r="59" spans="1:4">
      <c r="A59" s="74">
        <v>30</v>
      </c>
      <c r="B59" s="73" t="s">
        <v>295</v>
      </c>
      <c r="C59" s="87">
        <v>15</v>
      </c>
      <c r="D59" s="77" t="s">
        <v>903</v>
      </c>
    </row>
    <row r="60" spans="1:4">
      <c r="A60" s="74">
        <v>31</v>
      </c>
      <c r="B60" s="79" t="s">
        <v>296</v>
      </c>
      <c r="C60" s="87">
        <v>1.5</v>
      </c>
      <c r="D60" s="77" t="s">
        <v>903</v>
      </c>
    </row>
    <row r="61" spans="1:4">
      <c r="A61" s="194"/>
      <c r="B61" s="84" t="s">
        <v>905</v>
      </c>
      <c r="C61" s="87">
        <f>SUM(C30:C60)</f>
        <v>107.16000000000001</v>
      </c>
      <c r="D61" s="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11"/>
  <sheetViews>
    <sheetView tabSelected="1" workbookViewId="0">
      <selection activeCell="I15" sqref="I15"/>
    </sheetView>
  </sheetViews>
  <sheetFormatPr defaultRowHeight="15"/>
  <cols>
    <col min="1" max="1" width="8.7109375" customWidth="1"/>
    <col min="2" max="2" width="12" customWidth="1"/>
    <col min="3" max="3" width="36.7109375" customWidth="1"/>
    <col min="4" max="4" width="24.42578125" customWidth="1"/>
    <col min="5" max="5" width="24.140625" style="233" customWidth="1"/>
  </cols>
  <sheetData>
    <row r="1" spans="1:13">
      <c r="A1" s="1" t="s">
        <v>947</v>
      </c>
      <c r="B1" s="2"/>
      <c r="C1" s="3"/>
      <c r="D1" s="2"/>
      <c r="E1" s="199"/>
      <c r="F1" s="166"/>
      <c r="G1" s="166"/>
    </row>
    <row r="2" spans="1:13" ht="36">
      <c r="A2" s="8" t="s">
        <v>0</v>
      </c>
      <c r="B2" s="9" t="s">
        <v>1</v>
      </c>
      <c r="C2" s="10" t="s">
        <v>2</v>
      </c>
      <c r="D2" s="10" t="s">
        <v>3</v>
      </c>
      <c r="E2" s="200" t="s">
        <v>4</v>
      </c>
      <c r="F2" s="166"/>
      <c r="G2" s="166"/>
    </row>
    <row r="3" spans="1:13">
      <c r="A3" s="16">
        <v>1</v>
      </c>
      <c r="B3" s="17" t="s">
        <v>5</v>
      </c>
      <c r="C3" s="18" t="s">
        <v>6</v>
      </c>
      <c r="D3" s="19">
        <v>1</v>
      </c>
      <c r="E3" s="201">
        <v>1500000</v>
      </c>
      <c r="F3" s="166"/>
      <c r="G3" s="166"/>
    </row>
    <row r="4" spans="1:13">
      <c r="A4" s="16">
        <v>2</v>
      </c>
      <c r="B4" s="17" t="s">
        <v>5</v>
      </c>
      <c r="C4" s="18" t="s">
        <v>7</v>
      </c>
      <c r="D4" s="19">
        <v>1</v>
      </c>
      <c r="E4" s="201">
        <v>250000</v>
      </c>
      <c r="F4" s="166"/>
      <c r="G4" s="166"/>
    </row>
    <row r="5" spans="1:13">
      <c r="A5" s="16">
        <v>3</v>
      </c>
      <c r="B5" s="17" t="s">
        <v>5</v>
      </c>
      <c r="C5" s="18" t="s">
        <v>8</v>
      </c>
      <c r="D5" s="19">
        <v>3</v>
      </c>
      <c r="E5" s="202">
        <v>150000</v>
      </c>
      <c r="F5" s="166"/>
      <c r="G5" s="166"/>
    </row>
    <row r="6" spans="1:13">
      <c r="A6" s="16">
        <v>4</v>
      </c>
      <c r="B6" s="17" t="s">
        <v>5</v>
      </c>
      <c r="C6" s="18" t="s">
        <v>9</v>
      </c>
      <c r="D6" s="19">
        <v>10</v>
      </c>
      <c r="E6" s="202">
        <v>1000000</v>
      </c>
      <c r="F6" s="166"/>
      <c r="G6" s="166"/>
    </row>
    <row r="7" spans="1:13">
      <c r="A7" s="16">
        <v>5</v>
      </c>
      <c r="B7" s="17" t="s">
        <v>5</v>
      </c>
      <c r="C7" s="18" t="s">
        <v>10</v>
      </c>
      <c r="D7" s="19" t="s">
        <v>11</v>
      </c>
      <c r="E7" s="202">
        <v>50000</v>
      </c>
      <c r="F7" s="166"/>
      <c r="G7" s="166"/>
    </row>
    <row r="8" spans="1:13">
      <c r="A8" s="16">
        <v>6</v>
      </c>
      <c r="B8" s="17" t="s">
        <v>5</v>
      </c>
      <c r="C8" s="24" t="s">
        <v>906</v>
      </c>
      <c r="D8" s="25">
        <v>1</v>
      </c>
      <c r="E8" s="203">
        <v>80000</v>
      </c>
      <c r="F8" s="166"/>
      <c r="G8" s="166"/>
    </row>
    <row r="9" spans="1:13" ht="30">
      <c r="A9" s="16">
        <v>7</v>
      </c>
      <c r="B9" s="17" t="s">
        <v>5</v>
      </c>
      <c r="C9" s="204" t="s">
        <v>13</v>
      </c>
      <c r="D9" s="25">
        <v>1</v>
      </c>
      <c r="E9" s="201">
        <v>300000</v>
      </c>
      <c r="F9" s="166"/>
      <c r="G9" s="166"/>
    </row>
    <row r="10" spans="1:13">
      <c r="A10" s="16">
        <v>8</v>
      </c>
      <c r="B10" s="17" t="s">
        <v>5</v>
      </c>
      <c r="C10" s="18" t="s">
        <v>14</v>
      </c>
      <c r="D10" s="19">
        <v>1</v>
      </c>
      <c r="E10" s="202">
        <v>500000</v>
      </c>
      <c r="F10" s="166"/>
      <c r="G10" s="166"/>
      <c r="M10" t="s">
        <v>907</v>
      </c>
    </row>
    <row r="11" spans="1:13">
      <c r="A11" s="16">
        <v>9</v>
      </c>
      <c r="B11" s="17" t="s">
        <v>5</v>
      </c>
      <c r="C11" s="28" t="s">
        <v>15</v>
      </c>
      <c r="D11" s="29">
        <v>1</v>
      </c>
      <c r="E11" s="205">
        <v>100000</v>
      </c>
      <c r="F11" s="166"/>
      <c r="G11" s="166"/>
    </row>
    <row r="12" spans="1:13">
      <c r="A12" s="16">
        <v>10</v>
      </c>
      <c r="B12" s="17" t="s">
        <v>5</v>
      </c>
      <c r="C12" s="18" t="s">
        <v>16</v>
      </c>
      <c r="D12" s="19">
        <v>1</v>
      </c>
      <c r="E12" s="202">
        <v>50000</v>
      </c>
      <c r="F12" s="166"/>
      <c r="G12" s="166"/>
    </row>
    <row r="13" spans="1:13">
      <c r="A13" s="16">
        <v>11</v>
      </c>
      <c r="B13" s="17" t="s">
        <v>5</v>
      </c>
      <c r="C13" s="28" t="s">
        <v>17</v>
      </c>
      <c r="D13" s="19">
        <v>1</v>
      </c>
      <c r="E13" s="202">
        <v>550000</v>
      </c>
      <c r="F13" s="166"/>
      <c r="G13" s="166"/>
    </row>
    <row r="14" spans="1:13">
      <c r="A14" s="16">
        <v>12</v>
      </c>
      <c r="B14" s="17" t="s">
        <v>5</v>
      </c>
      <c r="C14" s="18" t="s">
        <v>18</v>
      </c>
      <c r="D14" s="19">
        <v>1</v>
      </c>
      <c r="E14" s="202">
        <v>300000</v>
      </c>
      <c r="F14" s="166"/>
      <c r="G14" s="166"/>
    </row>
    <row r="15" spans="1:13" ht="30">
      <c r="A15" s="16">
        <v>13</v>
      </c>
      <c r="B15" s="17" t="s">
        <v>5</v>
      </c>
      <c r="C15" s="24" t="s">
        <v>19</v>
      </c>
      <c r="D15" s="25" t="s">
        <v>20</v>
      </c>
      <c r="E15" s="203">
        <v>100000</v>
      </c>
      <c r="F15" s="166"/>
      <c r="G15" s="166"/>
    </row>
    <row r="16" spans="1:13" ht="30">
      <c r="A16" s="16">
        <v>14</v>
      </c>
      <c r="B16" s="17" t="s">
        <v>5</v>
      </c>
      <c r="C16" s="24" t="s">
        <v>21</v>
      </c>
      <c r="D16" s="25" t="s">
        <v>22</v>
      </c>
      <c r="E16" s="203">
        <v>60000</v>
      </c>
      <c r="F16" s="166"/>
      <c r="G16" s="166"/>
    </row>
    <row r="17" spans="1:7">
      <c r="A17" s="16">
        <v>15</v>
      </c>
      <c r="B17" s="17" t="s">
        <v>5</v>
      </c>
      <c r="C17" s="18" t="s">
        <v>23</v>
      </c>
      <c r="D17" s="19" t="s">
        <v>24</v>
      </c>
      <c r="E17" s="202">
        <v>15000</v>
      </c>
      <c r="F17" s="166"/>
      <c r="G17" s="166"/>
    </row>
    <row r="18" spans="1:7" ht="30">
      <c r="A18" s="16">
        <v>16</v>
      </c>
      <c r="B18" s="17" t="s">
        <v>5</v>
      </c>
      <c r="C18" s="18" t="s">
        <v>25</v>
      </c>
      <c r="D18" s="19" t="s">
        <v>24</v>
      </c>
      <c r="E18" s="202">
        <v>20000</v>
      </c>
      <c r="F18" s="166"/>
      <c r="G18" s="166"/>
    </row>
    <row r="19" spans="1:7">
      <c r="A19" s="16">
        <v>17</v>
      </c>
      <c r="B19" s="17" t="s">
        <v>5</v>
      </c>
      <c r="C19" s="18" t="s">
        <v>26</v>
      </c>
      <c r="D19" s="19" t="s">
        <v>24</v>
      </c>
      <c r="E19" s="202">
        <v>15000</v>
      </c>
      <c r="F19" s="166"/>
      <c r="G19" s="166"/>
    </row>
    <row r="20" spans="1:7" ht="30">
      <c r="A20" s="16">
        <v>18</v>
      </c>
      <c r="B20" s="31" t="s">
        <v>5</v>
      </c>
      <c r="C20" s="32" t="s">
        <v>27</v>
      </c>
      <c r="D20" s="33" t="s">
        <v>28</v>
      </c>
      <c r="E20" s="201">
        <v>600000</v>
      </c>
      <c r="F20" s="166"/>
      <c r="G20" s="166"/>
    </row>
    <row r="21" spans="1:7">
      <c r="A21" s="16">
        <v>19</v>
      </c>
      <c r="B21" s="17" t="s">
        <v>29</v>
      </c>
      <c r="C21" s="18" t="s">
        <v>30</v>
      </c>
      <c r="D21" s="34">
        <v>1</v>
      </c>
      <c r="E21" s="206">
        <v>12200</v>
      </c>
      <c r="F21" s="166"/>
      <c r="G21" s="166"/>
    </row>
    <row r="22" spans="1:7">
      <c r="A22" s="16">
        <v>20</v>
      </c>
      <c r="B22" s="17" t="s">
        <v>29</v>
      </c>
      <c r="C22" s="18" t="s">
        <v>31</v>
      </c>
      <c r="D22" s="34">
        <v>1</v>
      </c>
      <c r="E22" s="206">
        <v>18000</v>
      </c>
      <c r="F22" s="166"/>
      <c r="G22" s="166"/>
    </row>
    <row r="23" spans="1:7">
      <c r="A23" s="16">
        <v>21</v>
      </c>
      <c r="B23" s="17" t="s">
        <v>29</v>
      </c>
      <c r="C23" s="18" t="s">
        <v>32</v>
      </c>
      <c r="D23" s="34">
        <v>1</v>
      </c>
      <c r="E23" s="206">
        <v>59800</v>
      </c>
      <c r="F23" s="166"/>
      <c r="G23" s="166"/>
    </row>
    <row r="24" spans="1:7">
      <c r="A24" s="16">
        <v>22</v>
      </c>
      <c r="B24" s="17" t="s">
        <v>29</v>
      </c>
      <c r="C24" s="18" t="s">
        <v>33</v>
      </c>
      <c r="D24" s="34"/>
      <c r="E24" s="206">
        <v>6930000</v>
      </c>
      <c r="F24" s="166"/>
      <c r="G24" s="166"/>
    </row>
    <row r="25" spans="1:7">
      <c r="A25" s="16">
        <v>23</v>
      </c>
      <c r="B25" s="17" t="s">
        <v>29</v>
      </c>
      <c r="C25" s="18" t="s">
        <v>34</v>
      </c>
      <c r="D25" s="34">
        <v>58</v>
      </c>
      <c r="E25" s="207">
        <v>203000</v>
      </c>
      <c r="F25" s="166"/>
      <c r="G25" s="166"/>
    </row>
    <row r="26" spans="1:7">
      <c r="A26" s="16">
        <v>24</v>
      </c>
      <c r="B26" s="17" t="s">
        <v>29</v>
      </c>
      <c r="C26" s="18" t="s">
        <v>35</v>
      </c>
      <c r="D26" s="19"/>
      <c r="E26" s="206">
        <v>0</v>
      </c>
      <c r="F26" s="166"/>
      <c r="G26" s="166"/>
    </row>
    <row r="27" spans="1:7">
      <c r="A27" s="16">
        <v>25</v>
      </c>
      <c r="B27" s="17" t="s">
        <v>29</v>
      </c>
      <c r="C27" s="18" t="s">
        <v>36</v>
      </c>
      <c r="D27" s="34"/>
      <c r="E27" s="206">
        <v>0</v>
      </c>
      <c r="F27" s="166"/>
      <c r="G27" s="166"/>
    </row>
    <row r="28" spans="1:7" ht="30">
      <c r="A28" s="16">
        <v>26</v>
      </c>
      <c r="B28" s="17" t="s">
        <v>29</v>
      </c>
      <c r="C28" s="18" t="s">
        <v>37</v>
      </c>
      <c r="D28" s="19"/>
      <c r="E28" s="206">
        <v>0</v>
      </c>
      <c r="F28" s="166"/>
      <c r="G28" s="166"/>
    </row>
    <row r="29" spans="1:7">
      <c r="A29" s="16">
        <v>27</v>
      </c>
      <c r="B29" s="17" t="s">
        <v>29</v>
      </c>
      <c r="C29" s="18" t="s">
        <v>38</v>
      </c>
      <c r="D29" s="34">
        <v>15</v>
      </c>
      <c r="E29" s="207">
        <v>766500</v>
      </c>
      <c r="F29" s="166"/>
      <c r="G29" s="166"/>
    </row>
    <row r="30" spans="1:7">
      <c r="A30" s="16">
        <v>28</v>
      </c>
      <c r="B30" s="17" t="s">
        <v>29</v>
      </c>
      <c r="C30" s="18" t="s">
        <v>39</v>
      </c>
      <c r="D30" s="34">
        <v>10</v>
      </c>
      <c r="E30" s="207">
        <v>95190</v>
      </c>
      <c r="F30" s="166"/>
      <c r="G30" s="166"/>
    </row>
    <row r="31" spans="1:7">
      <c r="A31" s="16">
        <v>29</v>
      </c>
      <c r="B31" s="17" t="s">
        <v>29</v>
      </c>
      <c r="C31" s="18" t="s">
        <v>40</v>
      </c>
      <c r="D31" s="34">
        <v>100</v>
      </c>
      <c r="E31" s="207">
        <v>550000</v>
      </c>
      <c r="F31" s="166"/>
      <c r="G31" s="166"/>
    </row>
    <row r="32" spans="1:7">
      <c r="A32" s="16">
        <v>30</v>
      </c>
      <c r="B32" s="17" t="s">
        <v>29</v>
      </c>
      <c r="C32" s="18" t="s">
        <v>41</v>
      </c>
      <c r="D32" s="34">
        <v>35</v>
      </c>
      <c r="E32" s="208">
        <v>168000</v>
      </c>
      <c r="F32" s="166"/>
      <c r="G32" s="166"/>
    </row>
    <row r="33" spans="1:7">
      <c r="A33" s="16">
        <v>31</v>
      </c>
      <c r="B33" s="17" t="s">
        <v>29</v>
      </c>
      <c r="C33" s="18" t="s">
        <v>42</v>
      </c>
      <c r="D33" s="34">
        <v>5</v>
      </c>
      <c r="E33" s="208">
        <v>44500</v>
      </c>
      <c r="F33" s="166"/>
      <c r="G33" s="166"/>
    </row>
    <row r="34" spans="1:7">
      <c r="A34" s="16">
        <v>32</v>
      </c>
      <c r="B34" s="17" t="s">
        <v>29</v>
      </c>
      <c r="C34" s="18" t="s">
        <v>43</v>
      </c>
      <c r="D34" s="34">
        <v>5</v>
      </c>
      <c r="E34" s="208">
        <v>47500</v>
      </c>
      <c r="F34" s="166"/>
      <c r="G34" s="166"/>
    </row>
    <row r="35" spans="1:7">
      <c r="A35" s="16">
        <v>33</v>
      </c>
      <c r="B35" s="17" t="s">
        <v>29</v>
      </c>
      <c r="C35" s="18" t="s">
        <v>44</v>
      </c>
      <c r="D35" s="34"/>
      <c r="E35" s="207">
        <v>0</v>
      </c>
      <c r="F35" s="166"/>
      <c r="G35" s="166"/>
    </row>
    <row r="36" spans="1:7">
      <c r="A36" s="16">
        <v>34</v>
      </c>
      <c r="B36" s="17" t="s">
        <v>29</v>
      </c>
      <c r="C36" s="18" t="s">
        <v>45</v>
      </c>
      <c r="D36" s="34">
        <v>40</v>
      </c>
      <c r="E36" s="208">
        <v>112000</v>
      </c>
      <c r="F36" s="166"/>
      <c r="G36" s="166"/>
    </row>
    <row r="37" spans="1:7">
      <c r="A37" s="16">
        <v>35</v>
      </c>
      <c r="B37" s="17" t="s">
        <v>29</v>
      </c>
      <c r="C37" s="18" t="s">
        <v>46</v>
      </c>
      <c r="D37" s="34">
        <v>20</v>
      </c>
      <c r="E37" s="209">
        <v>615400</v>
      </c>
      <c r="F37" s="166"/>
      <c r="G37" s="166"/>
    </row>
    <row r="38" spans="1:7">
      <c r="A38" s="16">
        <v>36</v>
      </c>
      <c r="B38" s="17" t="s">
        <v>29</v>
      </c>
      <c r="C38" s="18" t="s">
        <v>47</v>
      </c>
      <c r="D38" s="34">
        <v>4</v>
      </c>
      <c r="E38" s="210">
        <v>96000</v>
      </c>
      <c r="F38" s="166"/>
      <c r="G38" s="166"/>
    </row>
    <row r="39" spans="1:7">
      <c r="A39" s="16">
        <v>37</v>
      </c>
      <c r="B39" s="17" t="s">
        <v>29</v>
      </c>
      <c r="C39" s="18" t="s">
        <v>48</v>
      </c>
      <c r="D39" s="34">
        <v>4</v>
      </c>
      <c r="E39" s="210">
        <v>12400</v>
      </c>
      <c r="F39" s="166"/>
      <c r="G39" s="166"/>
    </row>
    <row r="40" spans="1:7">
      <c r="A40" s="16">
        <v>38</v>
      </c>
      <c r="B40" s="17" t="s">
        <v>29</v>
      </c>
      <c r="C40" s="18" t="s">
        <v>49</v>
      </c>
      <c r="D40" s="34">
        <v>4</v>
      </c>
      <c r="E40" s="210">
        <v>176000</v>
      </c>
      <c r="F40" s="166"/>
      <c r="G40" s="166"/>
    </row>
    <row r="41" spans="1:7" ht="30">
      <c r="A41" s="16">
        <v>39</v>
      </c>
      <c r="B41" s="17" t="s">
        <v>50</v>
      </c>
      <c r="C41" s="41" t="s">
        <v>51</v>
      </c>
      <c r="D41" s="29" t="s">
        <v>28</v>
      </c>
      <c r="E41" s="205">
        <v>5000000</v>
      </c>
      <c r="F41" s="166"/>
      <c r="G41" s="166"/>
    </row>
    <row r="42" spans="1:7">
      <c r="A42" s="16">
        <v>40</v>
      </c>
      <c r="B42" s="17" t="s">
        <v>50</v>
      </c>
      <c r="C42" s="41" t="s">
        <v>52</v>
      </c>
      <c r="D42" s="29" t="s">
        <v>28</v>
      </c>
      <c r="E42" s="205">
        <v>3000000</v>
      </c>
      <c r="F42" s="166"/>
      <c r="G42" s="166"/>
    </row>
    <row r="43" spans="1:7">
      <c r="A43" s="16">
        <v>41</v>
      </c>
      <c r="B43" s="17" t="s">
        <v>81</v>
      </c>
      <c r="C43" s="41" t="s">
        <v>85</v>
      </c>
      <c r="D43" s="29">
        <v>1</v>
      </c>
      <c r="E43" s="205">
        <v>10000000</v>
      </c>
      <c r="F43" s="166"/>
      <c r="G43" s="166"/>
    </row>
    <row r="44" spans="1:7">
      <c r="A44" s="16">
        <v>42</v>
      </c>
      <c r="B44" s="17" t="s">
        <v>98</v>
      </c>
      <c r="C44" s="41" t="s">
        <v>99</v>
      </c>
      <c r="D44" s="29">
        <v>1</v>
      </c>
      <c r="E44" s="205">
        <v>100000</v>
      </c>
      <c r="F44" s="166"/>
      <c r="G44" s="166"/>
    </row>
    <row r="45" spans="1:7">
      <c r="A45" s="16">
        <v>43</v>
      </c>
      <c r="B45" s="17" t="s">
        <v>98</v>
      </c>
      <c r="C45" s="41" t="s">
        <v>100</v>
      </c>
      <c r="D45" s="29">
        <v>3</v>
      </c>
      <c r="E45" s="205">
        <v>1000000</v>
      </c>
      <c r="F45" s="166"/>
      <c r="G45" s="166"/>
    </row>
    <row r="46" spans="1:7">
      <c r="A46" s="16">
        <v>44</v>
      </c>
      <c r="B46" s="17" t="s">
        <v>98</v>
      </c>
      <c r="C46" s="41" t="s">
        <v>101</v>
      </c>
      <c r="D46" s="29">
        <v>1</v>
      </c>
      <c r="E46" s="205">
        <v>50000</v>
      </c>
      <c r="F46" s="166"/>
      <c r="G46" s="166"/>
    </row>
    <row r="47" spans="1:7">
      <c r="A47" s="16">
        <v>45</v>
      </c>
      <c r="B47" s="17" t="s">
        <v>98</v>
      </c>
      <c r="C47" s="41" t="s">
        <v>102</v>
      </c>
      <c r="D47" s="56">
        <v>1</v>
      </c>
      <c r="E47" s="211">
        <v>200000</v>
      </c>
      <c r="F47" s="166"/>
      <c r="G47" s="166"/>
    </row>
    <row r="48" spans="1:7">
      <c r="A48" s="16">
        <v>46</v>
      </c>
      <c r="B48" s="17" t="s">
        <v>98</v>
      </c>
      <c r="C48" s="41" t="s">
        <v>103</v>
      </c>
      <c r="D48" s="56">
        <v>1</v>
      </c>
      <c r="E48" s="211">
        <v>400000</v>
      </c>
      <c r="F48" s="166"/>
      <c r="G48" s="166"/>
    </row>
    <row r="49" spans="1:7">
      <c r="A49" s="16">
        <v>47</v>
      </c>
      <c r="B49" s="43" t="s">
        <v>98</v>
      </c>
      <c r="C49" s="44" t="s">
        <v>105</v>
      </c>
      <c r="D49" s="58">
        <v>3</v>
      </c>
      <c r="E49" s="212">
        <v>500000</v>
      </c>
      <c r="F49" s="166"/>
      <c r="G49" s="166"/>
    </row>
    <row r="50" spans="1:7" ht="30">
      <c r="A50" s="16">
        <v>48</v>
      </c>
      <c r="B50" s="43" t="s">
        <v>98</v>
      </c>
      <c r="C50" s="44" t="s">
        <v>106</v>
      </c>
      <c r="D50" s="45">
        <v>1</v>
      </c>
      <c r="E50" s="213">
        <v>2000000</v>
      </c>
      <c r="F50" s="166"/>
      <c r="G50" s="166"/>
    </row>
    <row r="51" spans="1:7">
      <c r="A51" s="16">
        <v>49</v>
      </c>
      <c r="B51" s="43" t="s">
        <v>98</v>
      </c>
      <c r="C51" s="44" t="s">
        <v>107</v>
      </c>
      <c r="D51" s="58">
        <v>1</v>
      </c>
      <c r="E51" s="212">
        <v>80000</v>
      </c>
      <c r="F51" s="166"/>
      <c r="G51" s="166"/>
    </row>
    <row r="52" spans="1:7">
      <c r="A52" s="16">
        <v>50</v>
      </c>
      <c r="B52" s="17" t="s">
        <v>98</v>
      </c>
      <c r="C52" s="41" t="s">
        <v>108</v>
      </c>
      <c r="D52" s="29">
        <v>1</v>
      </c>
      <c r="E52" s="205">
        <v>1100000</v>
      </c>
      <c r="F52" s="166"/>
      <c r="G52" s="166"/>
    </row>
    <row r="53" spans="1:7">
      <c r="A53" s="16">
        <v>51</v>
      </c>
      <c r="B53" s="17" t="s">
        <v>98</v>
      </c>
      <c r="C53" s="41" t="s">
        <v>109</v>
      </c>
      <c r="D53" s="29">
        <v>2</v>
      </c>
      <c r="E53" s="205">
        <v>80000</v>
      </c>
      <c r="F53" s="166"/>
      <c r="G53" s="166"/>
    </row>
    <row r="54" spans="1:7">
      <c r="A54" s="16">
        <v>52</v>
      </c>
      <c r="B54" s="17" t="s">
        <v>98</v>
      </c>
      <c r="C54" s="41" t="s">
        <v>110</v>
      </c>
      <c r="D54" s="29">
        <v>1</v>
      </c>
      <c r="E54" s="205">
        <v>2500000</v>
      </c>
      <c r="F54" s="166"/>
      <c r="G54" s="166"/>
    </row>
    <row r="55" spans="1:7" ht="30">
      <c r="A55" s="16">
        <v>53</v>
      </c>
      <c r="B55" s="17" t="s">
        <v>98</v>
      </c>
      <c r="C55" s="41" t="s">
        <v>111</v>
      </c>
      <c r="D55" s="56" t="s">
        <v>112</v>
      </c>
      <c r="E55" s="211">
        <v>500000</v>
      </c>
      <c r="F55" s="166"/>
      <c r="G55" s="166"/>
    </row>
    <row r="56" spans="1:7" ht="30">
      <c r="A56" s="16">
        <v>54</v>
      </c>
      <c r="B56" s="17" t="s">
        <v>98</v>
      </c>
      <c r="C56" s="41" t="s">
        <v>113</v>
      </c>
      <c r="D56" s="56">
        <v>1</v>
      </c>
      <c r="E56" s="211">
        <v>50000</v>
      </c>
      <c r="F56" s="166"/>
      <c r="G56" s="166"/>
    </row>
    <row r="57" spans="1:7" ht="30">
      <c r="A57" s="16">
        <v>55</v>
      </c>
      <c r="B57" s="17" t="s">
        <v>134</v>
      </c>
      <c r="C57" s="24" t="s">
        <v>135</v>
      </c>
      <c r="D57" s="56">
        <v>1</v>
      </c>
      <c r="E57" s="211">
        <v>16676240</v>
      </c>
      <c r="F57" s="166"/>
      <c r="G57" s="166"/>
    </row>
    <row r="58" spans="1:7">
      <c r="A58" s="16">
        <v>56</v>
      </c>
      <c r="B58" s="17" t="s">
        <v>145</v>
      </c>
      <c r="C58" s="60" t="s">
        <v>146</v>
      </c>
      <c r="D58" s="29">
        <v>1</v>
      </c>
      <c r="E58" s="205">
        <v>100000</v>
      </c>
      <c r="F58" s="166"/>
      <c r="G58" s="166"/>
    </row>
    <row r="59" spans="1:7">
      <c r="A59" s="16">
        <v>57</v>
      </c>
      <c r="B59" s="17" t="s">
        <v>145</v>
      </c>
      <c r="C59" s="60" t="s">
        <v>147</v>
      </c>
      <c r="D59" s="29">
        <v>1</v>
      </c>
      <c r="E59" s="205">
        <v>50000</v>
      </c>
      <c r="F59" s="166"/>
      <c r="G59" s="166"/>
    </row>
    <row r="60" spans="1:7">
      <c r="A60" s="16">
        <v>58</v>
      </c>
      <c r="B60" s="17" t="s">
        <v>145</v>
      </c>
      <c r="C60" s="60" t="s">
        <v>148</v>
      </c>
      <c r="D60" s="29">
        <v>1</v>
      </c>
      <c r="E60" s="205">
        <v>80000</v>
      </c>
      <c r="F60" s="166"/>
      <c r="G60" s="166"/>
    </row>
    <row r="61" spans="1:7">
      <c r="A61" s="16">
        <v>59</v>
      </c>
      <c r="B61" s="17" t="s">
        <v>145</v>
      </c>
      <c r="C61" s="60" t="s">
        <v>149</v>
      </c>
      <c r="D61" s="29">
        <v>4</v>
      </c>
      <c r="E61" s="205">
        <v>30000</v>
      </c>
      <c r="F61" s="166"/>
      <c r="G61" s="166"/>
    </row>
    <row r="62" spans="1:7">
      <c r="A62" s="16">
        <v>60</v>
      </c>
      <c r="B62" s="17" t="s">
        <v>145</v>
      </c>
      <c r="C62" s="60" t="s">
        <v>150</v>
      </c>
      <c r="D62" s="29">
        <v>1</v>
      </c>
      <c r="E62" s="205">
        <v>7000</v>
      </c>
      <c r="F62" s="166"/>
      <c r="G62" s="166"/>
    </row>
    <row r="63" spans="1:7">
      <c r="A63" s="16">
        <v>61</v>
      </c>
      <c r="B63" s="17" t="s">
        <v>145</v>
      </c>
      <c r="C63" s="60" t="s">
        <v>151</v>
      </c>
      <c r="D63" s="29">
        <v>1</v>
      </c>
      <c r="E63" s="205">
        <v>70000</v>
      </c>
      <c r="F63" s="166"/>
      <c r="G63" s="166"/>
    </row>
    <row r="64" spans="1:7">
      <c r="A64" s="16">
        <v>62</v>
      </c>
      <c r="B64" s="17" t="s">
        <v>145</v>
      </c>
      <c r="C64" s="41" t="s">
        <v>152</v>
      </c>
      <c r="D64" s="29">
        <v>1</v>
      </c>
      <c r="E64" s="205">
        <v>35000</v>
      </c>
      <c r="F64" s="166"/>
      <c r="G64" s="166"/>
    </row>
    <row r="65" spans="1:7">
      <c r="A65" s="16">
        <v>63</v>
      </c>
      <c r="B65" s="17" t="s">
        <v>145</v>
      </c>
      <c r="C65" s="41" t="s">
        <v>153</v>
      </c>
      <c r="D65" s="29">
        <v>10</v>
      </c>
      <c r="E65" s="205">
        <v>50000</v>
      </c>
      <c r="F65" s="166"/>
      <c r="G65" s="166"/>
    </row>
    <row r="66" spans="1:7">
      <c r="A66" s="16">
        <v>64</v>
      </c>
      <c r="B66" s="17" t="s">
        <v>145</v>
      </c>
      <c r="C66" s="60" t="s">
        <v>154</v>
      </c>
      <c r="D66" s="29">
        <v>1</v>
      </c>
      <c r="E66" s="205">
        <v>50000</v>
      </c>
      <c r="F66" s="166"/>
      <c r="G66" s="166"/>
    </row>
    <row r="67" spans="1:7" ht="45">
      <c r="A67" s="16">
        <v>65</v>
      </c>
      <c r="B67" s="17" t="s">
        <v>145</v>
      </c>
      <c r="C67" s="41" t="s">
        <v>155</v>
      </c>
      <c r="D67" s="29" t="s">
        <v>156</v>
      </c>
      <c r="E67" s="205">
        <v>24000</v>
      </c>
      <c r="F67" s="166"/>
      <c r="G67" s="166"/>
    </row>
    <row r="68" spans="1:7" ht="30">
      <c r="A68" s="16">
        <v>66</v>
      </c>
      <c r="B68" s="17" t="s">
        <v>157</v>
      </c>
      <c r="C68" s="41" t="s">
        <v>908</v>
      </c>
      <c r="D68" s="29">
        <v>2</v>
      </c>
      <c r="E68" s="214">
        <v>20000</v>
      </c>
      <c r="F68" s="166"/>
      <c r="G68" s="166"/>
    </row>
    <row r="69" spans="1:7" ht="45">
      <c r="A69" s="16">
        <v>67</v>
      </c>
      <c r="B69" s="17" t="s">
        <v>157</v>
      </c>
      <c r="C69" s="41" t="s">
        <v>909</v>
      </c>
      <c r="D69" s="29">
        <v>2</v>
      </c>
      <c r="E69" s="214">
        <v>20000</v>
      </c>
      <c r="F69" s="166"/>
      <c r="G69" s="166"/>
    </row>
    <row r="70" spans="1:7">
      <c r="A70" s="16">
        <v>68</v>
      </c>
      <c r="B70" s="17" t="s">
        <v>157</v>
      </c>
      <c r="C70" s="41" t="s">
        <v>910</v>
      </c>
      <c r="D70" s="29">
        <v>1</v>
      </c>
      <c r="E70" s="214">
        <v>89942.713000000003</v>
      </c>
      <c r="F70" s="166"/>
      <c r="G70" s="166"/>
    </row>
    <row r="71" spans="1:7">
      <c r="A71" s="16">
        <v>69</v>
      </c>
      <c r="B71" s="17" t="s">
        <v>157</v>
      </c>
      <c r="C71" s="41" t="s">
        <v>911</v>
      </c>
      <c r="D71" s="29">
        <v>2</v>
      </c>
      <c r="E71" s="214">
        <v>112138</v>
      </c>
      <c r="F71" s="166"/>
      <c r="G71" s="166"/>
    </row>
    <row r="72" spans="1:7">
      <c r="A72" s="16">
        <v>70</v>
      </c>
      <c r="B72" s="17" t="s">
        <v>157</v>
      </c>
      <c r="C72" s="41" t="s">
        <v>912</v>
      </c>
      <c r="D72" s="29">
        <v>1</v>
      </c>
      <c r="E72" s="214">
        <v>217151</v>
      </c>
      <c r="F72" s="166"/>
      <c r="G72" s="166"/>
    </row>
    <row r="73" spans="1:7" ht="30">
      <c r="A73" s="16">
        <v>71</v>
      </c>
      <c r="B73" s="17" t="s">
        <v>157</v>
      </c>
      <c r="C73" s="41" t="s">
        <v>913</v>
      </c>
      <c r="D73" s="29">
        <v>4</v>
      </c>
      <c r="E73" s="214">
        <v>1170320</v>
      </c>
      <c r="F73" s="166"/>
      <c r="G73" s="166"/>
    </row>
    <row r="74" spans="1:7" ht="45">
      <c r="A74" s="16">
        <v>72</v>
      </c>
      <c r="B74" s="17" t="s">
        <v>157</v>
      </c>
      <c r="C74" s="41" t="s">
        <v>155</v>
      </c>
      <c r="D74" s="29" t="s">
        <v>156</v>
      </c>
      <c r="E74" s="214">
        <v>24000</v>
      </c>
      <c r="F74" s="166"/>
      <c r="G74" s="166"/>
    </row>
    <row r="75" spans="1:7" ht="30">
      <c r="A75" s="16">
        <v>73</v>
      </c>
      <c r="B75" s="17" t="s">
        <v>157</v>
      </c>
      <c r="C75" s="41" t="s">
        <v>914</v>
      </c>
      <c r="D75" s="29">
        <v>2</v>
      </c>
      <c r="E75" s="214">
        <v>166568</v>
      </c>
      <c r="F75" s="166"/>
      <c r="G75" s="166"/>
    </row>
    <row r="76" spans="1:7">
      <c r="A76" s="16">
        <v>74</v>
      </c>
      <c r="B76" s="17" t="s">
        <v>157</v>
      </c>
      <c r="C76" s="41" t="s">
        <v>915</v>
      </c>
      <c r="D76" s="29">
        <v>2</v>
      </c>
      <c r="E76" s="214">
        <v>137000</v>
      </c>
      <c r="F76" s="166"/>
      <c r="G76" s="166"/>
    </row>
    <row r="77" spans="1:7">
      <c r="A77" s="16">
        <v>75</v>
      </c>
      <c r="B77" s="17" t="s">
        <v>157</v>
      </c>
      <c r="C77" s="41" t="s">
        <v>158</v>
      </c>
      <c r="D77" s="29" t="s">
        <v>159</v>
      </c>
      <c r="E77" s="214">
        <v>117000</v>
      </c>
      <c r="F77" s="166"/>
      <c r="G77" s="166"/>
    </row>
    <row r="78" spans="1:7">
      <c r="A78" s="16">
        <v>76</v>
      </c>
      <c r="B78" s="17" t="s">
        <v>157</v>
      </c>
      <c r="C78" s="41" t="s">
        <v>160</v>
      </c>
      <c r="D78" s="29">
        <v>2</v>
      </c>
      <c r="E78" s="214">
        <v>2000</v>
      </c>
      <c r="F78" s="166"/>
      <c r="G78" s="166"/>
    </row>
    <row r="79" spans="1:7">
      <c r="A79" s="16">
        <v>77</v>
      </c>
      <c r="B79" s="17" t="s">
        <v>157</v>
      </c>
      <c r="C79" s="41" t="s">
        <v>161</v>
      </c>
      <c r="D79" s="29">
        <v>2</v>
      </c>
      <c r="E79" s="214">
        <v>14000</v>
      </c>
      <c r="F79" s="166"/>
      <c r="G79" s="166"/>
    </row>
    <row r="80" spans="1:7">
      <c r="A80" s="16">
        <v>78</v>
      </c>
      <c r="B80" s="17" t="s">
        <v>157</v>
      </c>
      <c r="C80" s="41" t="s">
        <v>162</v>
      </c>
      <c r="D80" s="29">
        <v>5</v>
      </c>
      <c r="E80" s="214">
        <v>25000</v>
      </c>
      <c r="F80" s="166"/>
      <c r="G80" s="166"/>
    </row>
    <row r="81" spans="1:7" ht="30">
      <c r="A81" s="16">
        <v>79</v>
      </c>
      <c r="B81" s="17" t="s">
        <v>164</v>
      </c>
      <c r="C81" s="41" t="s">
        <v>165</v>
      </c>
      <c r="D81" s="29">
        <v>2</v>
      </c>
      <c r="E81" s="205">
        <v>4400000</v>
      </c>
      <c r="F81" s="166"/>
      <c r="G81" s="166"/>
    </row>
    <row r="82" spans="1:7" ht="30">
      <c r="A82" s="16">
        <v>80</v>
      </c>
      <c r="B82" s="17" t="s">
        <v>164</v>
      </c>
      <c r="C82" s="41" t="s">
        <v>166</v>
      </c>
      <c r="D82" s="29">
        <v>1</v>
      </c>
      <c r="E82" s="205">
        <v>800000</v>
      </c>
      <c r="F82" s="166"/>
      <c r="G82" s="166"/>
    </row>
    <row r="83" spans="1:7" ht="30">
      <c r="A83" s="16">
        <v>81</v>
      </c>
      <c r="B83" s="17" t="s">
        <v>164</v>
      </c>
      <c r="C83" s="41" t="s">
        <v>167</v>
      </c>
      <c r="D83" s="29" t="s">
        <v>168</v>
      </c>
      <c r="E83" s="205">
        <v>3000000</v>
      </c>
      <c r="F83" s="166"/>
      <c r="G83" s="166"/>
    </row>
    <row r="84" spans="1:7">
      <c r="A84" s="16">
        <v>82</v>
      </c>
      <c r="B84" s="17" t="s">
        <v>178</v>
      </c>
      <c r="C84" s="41" t="s">
        <v>179</v>
      </c>
      <c r="D84" s="29">
        <v>1</v>
      </c>
      <c r="E84" s="205">
        <v>2000000</v>
      </c>
      <c r="F84" s="166"/>
      <c r="G84" s="166"/>
    </row>
    <row r="85" spans="1:7">
      <c r="A85" s="16">
        <v>83</v>
      </c>
      <c r="B85" s="17" t="s">
        <v>178</v>
      </c>
      <c r="C85" s="41" t="s">
        <v>180</v>
      </c>
      <c r="D85" s="29">
        <v>1</v>
      </c>
      <c r="E85" s="205">
        <v>1500000</v>
      </c>
      <c r="F85" s="166"/>
      <c r="G85" s="166"/>
    </row>
    <row r="86" spans="1:7">
      <c r="A86" s="16">
        <v>84</v>
      </c>
      <c r="B86" s="17" t="s">
        <v>178</v>
      </c>
      <c r="C86" s="41" t="s">
        <v>181</v>
      </c>
      <c r="D86" s="29">
        <v>1</v>
      </c>
      <c r="E86" s="205">
        <v>1500000</v>
      </c>
      <c r="F86" s="166"/>
      <c r="G86" s="166"/>
    </row>
    <row r="87" spans="1:7">
      <c r="A87" s="16">
        <v>85</v>
      </c>
      <c r="B87" s="17" t="s">
        <v>178</v>
      </c>
      <c r="C87" s="41" t="s">
        <v>182</v>
      </c>
      <c r="D87" s="29">
        <v>1</v>
      </c>
      <c r="E87" s="205">
        <v>2500000</v>
      </c>
      <c r="F87" s="166"/>
      <c r="G87" s="166"/>
    </row>
    <row r="88" spans="1:7" ht="30">
      <c r="A88" s="16">
        <v>86</v>
      </c>
      <c r="B88" s="17" t="s">
        <v>188</v>
      </c>
      <c r="C88" s="41" t="s">
        <v>189</v>
      </c>
      <c r="D88" s="29">
        <v>1</v>
      </c>
      <c r="E88" s="205">
        <v>150000</v>
      </c>
      <c r="F88" s="166"/>
      <c r="G88" s="166"/>
    </row>
    <row r="89" spans="1:7">
      <c r="A89" s="16">
        <v>87</v>
      </c>
      <c r="B89" s="17" t="s">
        <v>188</v>
      </c>
      <c r="C89" s="41" t="s">
        <v>190</v>
      </c>
      <c r="D89" s="29">
        <v>1</v>
      </c>
      <c r="E89" s="205">
        <v>500000</v>
      </c>
      <c r="F89" s="166"/>
      <c r="G89" s="166"/>
    </row>
    <row r="90" spans="1:7">
      <c r="A90" s="16">
        <v>88</v>
      </c>
      <c r="B90" s="17" t="s">
        <v>188</v>
      </c>
      <c r="C90" s="41" t="s">
        <v>191</v>
      </c>
      <c r="D90" s="29">
        <v>1</v>
      </c>
      <c r="E90" s="205">
        <v>2500000</v>
      </c>
      <c r="F90" s="166"/>
      <c r="G90" s="166"/>
    </row>
    <row r="91" spans="1:7">
      <c r="A91" s="16">
        <v>89</v>
      </c>
      <c r="B91" s="17" t="s">
        <v>188</v>
      </c>
      <c r="C91" s="41" t="s">
        <v>192</v>
      </c>
      <c r="D91" s="29">
        <v>1</v>
      </c>
      <c r="E91" s="205">
        <v>2000000</v>
      </c>
      <c r="F91" s="166"/>
      <c r="G91" s="166"/>
    </row>
    <row r="92" spans="1:7">
      <c r="A92" s="16">
        <v>90</v>
      </c>
      <c r="B92" s="17" t="s">
        <v>188</v>
      </c>
      <c r="C92" s="41" t="s">
        <v>193</v>
      </c>
      <c r="D92" s="29">
        <v>1</v>
      </c>
      <c r="E92" s="205">
        <v>1200000</v>
      </c>
      <c r="F92" s="166"/>
      <c r="G92" s="166"/>
    </row>
    <row r="93" spans="1:7">
      <c r="A93" s="16">
        <v>91</v>
      </c>
      <c r="B93" s="112" t="s">
        <v>202</v>
      </c>
      <c r="C93" s="66" t="s">
        <v>213</v>
      </c>
      <c r="D93" s="215" t="s">
        <v>214</v>
      </c>
      <c r="E93" s="209">
        <v>2000000</v>
      </c>
      <c r="F93" s="166"/>
      <c r="G93" s="166"/>
    </row>
    <row r="94" spans="1:7" ht="30">
      <c r="A94" s="16">
        <v>92</v>
      </c>
      <c r="B94" s="112" t="s">
        <v>202</v>
      </c>
      <c r="C94" s="66" t="s">
        <v>916</v>
      </c>
      <c r="D94" s="216">
        <v>1</v>
      </c>
      <c r="E94" s="209">
        <v>1400000</v>
      </c>
      <c r="F94" s="166"/>
      <c r="G94" s="166"/>
    </row>
    <row r="95" spans="1:7" ht="45">
      <c r="A95" s="16">
        <v>93</v>
      </c>
      <c r="B95" s="17" t="s">
        <v>202</v>
      </c>
      <c r="C95" s="27" t="s">
        <v>216</v>
      </c>
      <c r="D95" s="67">
        <v>2</v>
      </c>
      <c r="E95" s="209">
        <v>300000</v>
      </c>
      <c r="F95" s="166"/>
      <c r="G95" s="166"/>
    </row>
    <row r="96" spans="1:7" ht="28.5">
      <c r="A96" s="16">
        <v>94</v>
      </c>
      <c r="B96" s="17" t="s">
        <v>202</v>
      </c>
      <c r="C96" s="27" t="s">
        <v>917</v>
      </c>
      <c r="D96" s="215" t="s">
        <v>918</v>
      </c>
      <c r="E96" s="209">
        <v>12600</v>
      </c>
      <c r="F96" s="166"/>
      <c r="G96" s="166"/>
    </row>
    <row r="97" spans="1:7" ht="28.5">
      <c r="A97" s="16">
        <v>95</v>
      </c>
      <c r="B97" s="17" t="s">
        <v>202</v>
      </c>
      <c r="C97" s="27" t="s">
        <v>919</v>
      </c>
      <c r="D97" s="215" t="s">
        <v>920</v>
      </c>
      <c r="E97" s="209">
        <v>15000</v>
      </c>
      <c r="F97" s="166"/>
      <c r="G97" s="166"/>
    </row>
    <row r="98" spans="1:7" ht="42.75">
      <c r="A98" s="16">
        <v>96</v>
      </c>
      <c r="B98" s="17" t="s">
        <v>202</v>
      </c>
      <c r="C98" s="27" t="s">
        <v>921</v>
      </c>
      <c r="D98" s="215" t="s">
        <v>922</v>
      </c>
      <c r="E98" s="209">
        <v>12000</v>
      </c>
      <c r="F98" s="166"/>
      <c r="G98" s="166"/>
    </row>
    <row r="99" spans="1:7">
      <c r="A99" s="16">
        <v>97</v>
      </c>
      <c r="B99" s="17" t="s">
        <v>202</v>
      </c>
      <c r="C99" s="66" t="s">
        <v>217</v>
      </c>
      <c r="D99" s="68">
        <v>1</v>
      </c>
      <c r="E99" s="209">
        <v>75000</v>
      </c>
      <c r="F99" s="166"/>
      <c r="G99" s="166"/>
    </row>
    <row r="100" spans="1:7">
      <c r="A100" s="16">
        <v>98</v>
      </c>
      <c r="B100" s="17" t="s">
        <v>202</v>
      </c>
      <c r="C100" s="66" t="s">
        <v>923</v>
      </c>
      <c r="D100" s="68">
        <v>10</v>
      </c>
      <c r="E100" s="209">
        <v>3000</v>
      </c>
      <c r="F100" s="166"/>
      <c r="G100" s="166"/>
    </row>
    <row r="101" spans="1:7">
      <c r="A101" s="16">
        <v>99</v>
      </c>
      <c r="B101" s="17" t="s">
        <v>202</v>
      </c>
      <c r="C101" s="66" t="s">
        <v>924</v>
      </c>
      <c r="D101" s="68">
        <v>5</v>
      </c>
      <c r="E101" s="209">
        <v>2500</v>
      </c>
      <c r="F101" s="166"/>
      <c r="G101" s="166"/>
    </row>
    <row r="102" spans="1:7">
      <c r="A102" s="16">
        <v>100</v>
      </c>
      <c r="B102" s="17" t="s">
        <v>202</v>
      </c>
      <c r="C102" s="66" t="s">
        <v>925</v>
      </c>
      <c r="D102" s="68">
        <v>10</v>
      </c>
      <c r="E102" s="209">
        <v>40000</v>
      </c>
      <c r="F102" s="166"/>
      <c r="G102" s="166"/>
    </row>
    <row r="103" spans="1:7" ht="30">
      <c r="A103" s="16">
        <v>101</v>
      </c>
      <c r="B103" s="17" t="s">
        <v>202</v>
      </c>
      <c r="C103" s="66" t="s">
        <v>926</v>
      </c>
      <c r="D103" s="217" t="s">
        <v>927</v>
      </c>
      <c r="E103" s="209">
        <v>5000</v>
      </c>
      <c r="F103" s="166"/>
      <c r="G103" s="166"/>
    </row>
    <row r="104" spans="1:7" ht="60">
      <c r="A104" s="16">
        <v>102</v>
      </c>
      <c r="B104" s="112" t="s">
        <v>202</v>
      </c>
      <c r="C104" s="113" t="s">
        <v>211</v>
      </c>
      <c r="D104" s="114">
        <v>1</v>
      </c>
      <c r="E104" s="218">
        <v>900000</v>
      </c>
      <c r="F104" s="166"/>
      <c r="G104" s="166"/>
    </row>
    <row r="105" spans="1:7">
      <c r="A105" s="16">
        <v>103</v>
      </c>
      <c r="B105" s="112" t="s">
        <v>202</v>
      </c>
      <c r="C105" s="113" t="s">
        <v>212</v>
      </c>
      <c r="D105" s="114"/>
      <c r="E105" s="218">
        <v>4400000</v>
      </c>
      <c r="F105" s="166"/>
      <c r="G105" s="166"/>
    </row>
    <row r="106" spans="1:7">
      <c r="A106" s="16">
        <v>104</v>
      </c>
      <c r="B106" s="17" t="s">
        <v>224</v>
      </c>
      <c r="C106" s="41" t="s">
        <v>225</v>
      </c>
      <c r="D106" s="29">
        <v>1</v>
      </c>
      <c r="E106" s="205">
        <v>185600</v>
      </c>
      <c r="F106" s="166"/>
      <c r="G106" s="166"/>
    </row>
    <row r="107" spans="1:7">
      <c r="A107" s="16">
        <v>105</v>
      </c>
      <c r="B107" s="17" t="s">
        <v>224</v>
      </c>
      <c r="C107" s="41" t="s">
        <v>226</v>
      </c>
      <c r="D107" s="29">
        <v>1</v>
      </c>
      <c r="E107" s="205">
        <v>249920</v>
      </c>
      <c r="F107" s="166"/>
      <c r="G107" s="166"/>
    </row>
    <row r="108" spans="1:7">
      <c r="A108" s="16">
        <v>106</v>
      </c>
      <c r="B108" s="17" t="s">
        <v>224</v>
      </c>
      <c r="C108" s="60" t="s">
        <v>227</v>
      </c>
      <c r="D108" s="29">
        <v>1</v>
      </c>
      <c r="E108" s="205">
        <v>177066</v>
      </c>
      <c r="F108" s="166"/>
      <c r="G108" s="166"/>
    </row>
    <row r="109" spans="1:7">
      <c r="A109" s="16">
        <v>107</v>
      </c>
      <c r="B109" s="17" t="s">
        <v>224</v>
      </c>
      <c r="C109" s="41" t="s">
        <v>928</v>
      </c>
      <c r="D109" s="29">
        <v>10</v>
      </c>
      <c r="E109" s="205">
        <v>2000</v>
      </c>
      <c r="F109" s="166"/>
      <c r="G109" s="166"/>
    </row>
    <row r="110" spans="1:7">
      <c r="A110" s="16">
        <v>108</v>
      </c>
      <c r="B110" s="17" t="s">
        <v>224</v>
      </c>
      <c r="C110" s="41" t="s">
        <v>929</v>
      </c>
      <c r="D110" s="29">
        <v>100</v>
      </c>
      <c r="E110" s="205">
        <v>8704</v>
      </c>
      <c r="F110" s="166"/>
      <c r="G110" s="166"/>
    </row>
    <row r="111" spans="1:7">
      <c r="A111" s="16">
        <v>109</v>
      </c>
      <c r="B111" s="17" t="s">
        <v>224</v>
      </c>
      <c r="C111" s="41" t="s">
        <v>228</v>
      </c>
      <c r="D111" s="29">
        <v>1</v>
      </c>
      <c r="E111" s="205">
        <v>35000</v>
      </c>
      <c r="F111" s="166"/>
      <c r="G111" s="166"/>
    </row>
    <row r="112" spans="1:7">
      <c r="A112" s="16">
        <v>110</v>
      </c>
      <c r="B112" s="17" t="s">
        <v>224</v>
      </c>
      <c r="C112" s="41" t="s">
        <v>229</v>
      </c>
      <c r="D112" s="29">
        <v>1</v>
      </c>
      <c r="E112" s="205">
        <v>10000</v>
      </c>
      <c r="F112" s="166"/>
      <c r="G112" s="166"/>
    </row>
    <row r="113" spans="1:7">
      <c r="A113" s="16">
        <v>111</v>
      </c>
      <c r="B113" s="17" t="s">
        <v>224</v>
      </c>
      <c r="C113" s="41" t="s">
        <v>930</v>
      </c>
      <c r="D113" s="29">
        <v>2</v>
      </c>
      <c r="E113" s="205">
        <v>15000</v>
      </c>
      <c r="F113" s="166"/>
      <c r="G113" s="166"/>
    </row>
    <row r="114" spans="1:7">
      <c r="A114" s="16">
        <v>112</v>
      </c>
      <c r="B114" s="17" t="s">
        <v>224</v>
      </c>
      <c r="C114" s="41" t="s">
        <v>931</v>
      </c>
      <c r="D114" s="29">
        <v>1</v>
      </c>
      <c r="E114" s="205">
        <v>511.36</v>
      </c>
      <c r="F114" s="166"/>
      <c r="G114" s="166"/>
    </row>
    <row r="115" spans="1:7">
      <c r="A115" s="16">
        <v>113</v>
      </c>
      <c r="B115" s="17" t="s">
        <v>224</v>
      </c>
      <c r="C115" s="41" t="s">
        <v>932</v>
      </c>
      <c r="D115" s="29">
        <v>2</v>
      </c>
      <c r="E115" s="205">
        <v>6000</v>
      </c>
      <c r="F115" s="166"/>
      <c r="G115" s="166"/>
    </row>
    <row r="116" spans="1:7">
      <c r="A116" s="16">
        <v>114</v>
      </c>
      <c r="B116" s="17" t="s">
        <v>224</v>
      </c>
      <c r="C116" s="41" t="s">
        <v>230</v>
      </c>
      <c r="D116" s="29">
        <v>1</v>
      </c>
      <c r="E116" s="205">
        <v>70000</v>
      </c>
      <c r="F116" s="166"/>
      <c r="G116" s="166"/>
    </row>
    <row r="117" spans="1:7" ht="30">
      <c r="A117" s="16">
        <v>115</v>
      </c>
      <c r="B117" s="17" t="s">
        <v>224</v>
      </c>
      <c r="C117" s="41" t="s">
        <v>231</v>
      </c>
      <c r="D117" s="29">
        <v>2</v>
      </c>
      <c r="E117" s="205">
        <v>700000</v>
      </c>
      <c r="F117" s="166"/>
      <c r="G117" s="166"/>
    </row>
    <row r="118" spans="1:7">
      <c r="A118" s="16">
        <v>116</v>
      </c>
      <c r="B118" s="17" t="s">
        <v>224</v>
      </c>
      <c r="C118" s="41" t="s">
        <v>232</v>
      </c>
      <c r="D118" s="29">
        <v>1</v>
      </c>
      <c r="E118" s="205">
        <v>800000</v>
      </c>
      <c r="F118" s="166"/>
      <c r="G118" s="166"/>
    </row>
    <row r="119" spans="1:7" ht="45">
      <c r="A119" s="16">
        <v>117</v>
      </c>
      <c r="B119" s="17" t="s">
        <v>224</v>
      </c>
      <c r="C119" s="41" t="s">
        <v>233</v>
      </c>
      <c r="D119" s="29">
        <v>1</v>
      </c>
      <c r="E119" s="205">
        <v>800000</v>
      </c>
      <c r="F119" s="166"/>
      <c r="G119" s="166"/>
    </row>
    <row r="120" spans="1:7">
      <c r="A120" s="16">
        <v>118</v>
      </c>
      <c r="B120" s="17" t="s">
        <v>234</v>
      </c>
      <c r="C120" s="41" t="s">
        <v>235</v>
      </c>
      <c r="D120" s="29">
        <v>1</v>
      </c>
      <c r="E120" s="205">
        <v>500000</v>
      </c>
      <c r="F120" s="166"/>
      <c r="G120" s="166"/>
    </row>
    <row r="121" spans="1:7">
      <c r="A121" s="16">
        <v>119</v>
      </c>
      <c r="B121" s="17" t="s">
        <v>234</v>
      </c>
      <c r="C121" s="41" t="s">
        <v>95</v>
      </c>
      <c r="D121" s="29">
        <v>1</v>
      </c>
      <c r="E121" s="205">
        <v>18000</v>
      </c>
      <c r="F121" s="166"/>
      <c r="G121" s="166"/>
    </row>
    <row r="122" spans="1:7">
      <c r="A122" s="16">
        <v>120</v>
      </c>
      <c r="B122" s="17" t="s">
        <v>234</v>
      </c>
      <c r="C122" s="41" t="s">
        <v>96</v>
      </c>
      <c r="D122" s="29">
        <v>1</v>
      </c>
      <c r="E122" s="205">
        <v>40000</v>
      </c>
      <c r="F122" s="166"/>
      <c r="G122" s="166"/>
    </row>
    <row r="123" spans="1:7">
      <c r="A123" s="16">
        <v>121</v>
      </c>
      <c r="B123" s="17" t="s">
        <v>234</v>
      </c>
      <c r="C123" s="41" t="s">
        <v>97</v>
      </c>
      <c r="D123" s="29">
        <v>1</v>
      </c>
      <c r="E123" s="205">
        <v>8000</v>
      </c>
      <c r="F123" s="166"/>
      <c r="G123" s="166"/>
    </row>
    <row r="124" spans="1:7" ht="30">
      <c r="A124" s="16">
        <v>122</v>
      </c>
      <c r="B124" s="17" t="s">
        <v>234</v>
      </c>
      <c r="C124" s="41" t="s">
        <v>236</v>
      </c>
      <c r="D124" s="29" t="s">
        <v>237</v>
      </c>
      <c r="E124" s="205">
        <v>2200000</v>
      </c>
      <c r="F124" s="166"/>
      <c r="G124" s="166"/>
    </row>
    <row r="125" spans="1:7">
      <c r="A125" s="16">
        <v>123</v>
      </c>
      <c r="B125" s="17" t="s">
        <v>234</v>
      </c>
      <c r="C125" s="41" t="s">
        <v>239</v>
      </c>
      <c r="D125" s="29">
        <v>30</v>
      </c>
      <c r="E125" s="205">
        <v>4300000</v>
      </c>
      <c r="F125" s="166"/>
      <c r="G125" s="166"/>
    </row>
    <row r="126" spans="1:7">
      <c r="A126" s="16">
        <v>124</v>
      </c>
      <c r="B126" s="17" t="s">
        <v>308</v>
      </c>
      <c r="C126" s="41" t="s">
        <v>307</v>
      </c>
      <c r="D126" s="29">
        <v>30</v>
      </c>
      <c r="E126" s="205">
        <v>1200000</v>
      </c>
      <c r="F126" s="166"/>
      <c r="G126" s="166"/>
    </row>
    <row r="127" spans="1:7">
      <c r="A127" s="16">
        <v>125</v>
      </c>
      <c r="B127" s="17" t="s">
        <v>308</v>
      </c>
      <c r="C127" s="41" t="s">
        <v>309</v>
      </c>
      <c r="D127" s="29">
        <v>8</v>
      </c>
      <c r="E127" s="205">
        <v>534000</v>
      </c>
      <c r="F127" s="166"/>
      <c r="G127" s="166"/>
    </row>
    <row r="128" spans="1:7">
      <c r="A128" s="16">
        <v>126</v>
      </c>
      <c r="B128" s="17" t="s">
        <v>308</v>
      </c>
      <c r="C128" s="41" t="s">
        <v>310</v>
      </c>
      <c r="D128" s="29">
        <v>4</v>
      </c>
      <c r="E128" s="205">
        <v>800000</v>
      </c>
      <c r="F128" s="166"/>
      <c r="G128" s="166"/>
    </row>
    <row r="129" spans="1:7">
      <c r="A129" s="16">
        <v>127</v>
      </c>
      <c r="B129" s="17" t="s">
        <v>308</v>
      </c>
      <c r="C129" s="41" t="s">
        <v>311</v>
      </c>
      <c r="D129" s="29">
        <v>2</v>
      </c>
      <c r="E129" s="205">
        <v>1600000</v>
      </c>
      <c r="F129" s="166"/>
      <c r="G129" s="166"/>
    </row>
    <row r="130" spans="1:7">
      <c r="A130" s="16">
        <v>128</v>
      </c>
      <c r="B130" s="17" t="s">
        <v>308</v>
      </c>
      <c r="C130" s="41" t="s">
        <v>312</v>
      </c>
      <c r="D130" s="29">
        <v>2</v>
      </c>
      <c r="E130" s="205">
        <v>800000</v>
      </c>
      <c r="F130" s="166"/>
      <c r="G130" s="166"/>
    </row>
    <row r="131" spans="1:7">
      <c r="A131" s="16">
        <v>129</v>
      </c>
      <c r="B131" s="17" t="s">
        <v>308</v>
      </c>
      <c r="C131" s="41" t="s">
        <v>313</v>
      </c>
      <c r="D131" s="29">
        <v>4</v>
      </c>
      <c r="E131" s="205">
        <v>1200000</v>
      </c>
      <c r="F131" s="166"/>
      <c r="G131" s="166"/>
    </row>
    <row r="132" spans="1:7">
      <c r="A132" s="16">
        <v>130</v>
      </c>
      <c r="B132" s="17" t="s">
        <v>308</v>
      </c>
      <c r="C132" s="41" t="s">
        <v>314</v>
      </c>
      <c r="D132" s="29">
        <v>2</v>
      </c>
      <c r="E132" s="205">
        <v>100000</v>
      </c>
      <c r="F132" s="166"/>
      <c r="G132" s="166"/>
    </row>
    <row r="133" spans="1:7">
      <c r="A133" s="16">
        <v>131</v>
      </c>
      <c r="B133" s="17" t="s">
        <v>308</v>
      </c>
      <c r="C133" s="41" t="s">
        <v>315</v>
      </c>
      <c r="D133" s="29">
        <v>20</v>
      </c>
      <c r="E133" s="205">
        <v>400000</v>
      </c>
      <c r="F133" s="166"/>
      <c r="G133" s="166"/>
    </row>
    <row r="134" spans="1:7">
      <c r="A134" s="16">
        <v>132</v>
      </c>
      <c r="B134" s="17" t="s">
        <v>308</v>
      </c>
      <c r="C134" s="41" t="s">
        <v>316</v>
      </c>
      <c r="D134" s="29">
        <v>1</v>
      </c>
      <c r="E134" s="205">
        <v>400000</v>
      </c>
      <c r="F134" s="166"/>
      <c r="G134" s="166"/>
    </row>
    <row r="135" spans="1:7">
      <c r="A135" s="16">
        <v>133</v>
      </c>
      <c r="B135" s="17" t="s">
        <v>308</v>
      </c>
      <c r="C135" s="41" t="s">
        <v>317</v>
      </c>
      <c r="D135" s="29">
        <v>12</v>
      </c>
      <c r="E135" s="205">
        <v>96000</v>
      </c>
      <c r="F135" s="166"/>
      <c r="G135" s="166"/>
    </row>
    <row r="136" spans="1:7">
      <c r="A136" s="16">
        <v>134</v>
      </c>
      <c r="B136" s="17" t="s">
        <v>308</v>
      </c>
      <c r="C136" s="41" t="s">
        <v>318</v>
      </c>
      <c r="D136" s="29">
        <v>12</v>
      </c>
      <c r="E136" s="205">
        <v>2400000</v>
      </c>
      <c r="F136" s="166"/>
      <c r="G136" s="166"/>
    </row>
    <row r="137" spans="1:7">
      <c r="A137" s="16">
        <v>135</v>
      </c>
      <c r="B137" s="17" t="s">
        <v>308</v>
      </c>
      <c r="C137" s="41" t="s">
        <v>319</v>
      </c>
      <c r="D137" s="29">
        <v>1</v>
      </c>
      <c r="E137" s="205">
        <v>200000</v>
      </c>
      <c r="F137" s="166"/>
      <c r="G137" s="166"/>
    </row>
    <row r="138" spans="1:7">
      <c r="A138" s="16">
        <v>136</v>
      </c>
      <c r="B138" s="17" t="s">
        <v>308</v>
      </c>
      <c r="C138" s="41" t="s">
        <v>320</v>
      </c>
      <c r="D138" s="29">
        <v>12</v>
      </c>
      <c r="E138" s="205">
        <v>15000</v>
      </c>
      <c r="F138" s="166"/>
      <c r="G138" s="166"/>
    </row>
    <row r="139" spans="1:7">
      <c r="A139" s="16">
        <v>137</v>
      </c>
      <c r="B139" s="17" t="s">
        <v>308</v>
      </c>
      <c r="C139" s="41" t="s">
        <v>321</v>
      </c>
      <c r="D139" s="29">
        <v>12</v>
      </c>
      <c r="E139" s="205">
        <v>48000</v>
      </c>
      <c r="F139" s="166"/>
      <c r="G139" s="166"/>
    </row>
    <row r="140" spans="1:7">
      <c r="A140" s="16">
        <v>138</v>
      </c>
      <c r="B140" s="17" t="s">
        <v>346</v>
      </c>
      <c r="C140" s="60" t="s">
        <v>370</v>
      </c>
      <c r="D140" s="56">
        <v>2</v>
      </c>
      <c r="E140" s="205">
        <v>4000000</v>
      </c>
      <c r="F140" s="166"/>
      <c r="G140" s="166"/>
    </row>
    <row r="141" spans="1:7">
      <c r="A141" s="16">
        <v>139</v>
      </c>
      <c r="B141" s="17" t="s">
        <v>346</v>
      </c>
      <c r="C141" s="60" t="s">
        <v>371</v>
      </c>
      <c r="D141" s="56">
        <v>16</v>
      </c>
      <c r="E141" s="205">
        <v>960000</v>
      </c>
      <c r="F141" s="166"/>
      <c r="G141" s="166"/>
    </row>
    <row r="142" spans="1:7">
      <c r="A142" s="16">
        <v>140</v>
      </c>
      <c r="B142" s="17" t="s">
        <v>346</v>
      </c>
      <c r="C142" s="60" t="s">
        <v>372</v>
      </c>
      <c r="D142" s="56">
        <v>2</v>
      </c>
      <c r="E142" s="205">
        <v>50000</v>
      </c>
      <c r="F142" s="166"/>
      <c r="G142" s="166"/>
    </row>
    <row r="143" spans="1:7">
      <c r="A143" s="16">
        <v>141</v>
      </c>
      <c r="B143" s="17" t="s">
        <v>346</v>
      </c>
      <c r="C143" s="60" t="s">
        <v>373</v>
      </c>
      <c r="D143" s="56">
        <v>7</v>
      </c>
      <c r="E143" s="205">
        <v>560000</v>
      </c>
      <c r="F143" s="166"/>
      <c r="G143" s="166"/>
    </row>
    <row r="144" spans="1:7">
      <c r="A144" s="16">
        <v>142</v>
      </c>
      <c r="B144" s="17" t="s">
        <v>346</v>
      </c>
      <c r="C144" s="60" t="s">
        <v>378</v>
      </c>
      <c r="D144" s="93" t="s">
        <v>379</v>
      </c>
      <c r="E144" s="205">
        <v>30000</v>
      </c>
      <c r="F144" s="166"/>
      <c r="G144" s="166"/>
    </row>
    <row r="145" spans="1:7" ht="30">
      <c r="A145" s="16">
        <v>143</v>
      </c>
      <c r="B145" s="17" t="s">
        <v>346</v>
      </c>
      <c r="C145" s="60" t="s">
        <v>380</v>
      </c>
      <c r="D145" s="93" t="s">
        <v>381</v>
      </c>
      <c r="E145" s="205">
        <v>240000</v>
      </c>
      <c r="F145" s="166"/>
      <c r="G145" s="166"/>
    </row>
    <row r="146" spans="1:7" ht="30">
      <c r="A146" s="16">
        <v>144</v>
      </c>
      <c r="B146" s="219" t="s">
        <v>384</v>
      </c>
      <c r="C146" s="220" t="s">
        <v>933</v>
      </c>
      <c r="D146" s="217">
        <v>1</v>
      </c>
      <c r="E146" s="221"/>
      <c r="F146" s="166"/>
      <c r="G146" s="166"/>
    </row>
    <row r="147" spans="1:7" ht="30">
      <c r="A147" s="16">
        <v>145</v>
      </c>
      <c r="B147" s="143" t="s">
        <v>384</v>
      </c>
      <c r="C147" s="220" t="s">
        <v>934</v>
      </c>
      <c r="D147" s="143"/>
      <c r="E147" s="221"/>
      <c r="F147" s="166"/>
      <c r="G147" s="166"/>
    </row>
    <row r="148" spans="1:7">
      <c r="A148" s="16">
        <v>146</v>
      </c>
      <c r="B148" s="17" t="s">
        <v>480</v>
      </c>
      <c r="C148" s="41" t="s">
        <v>481</v>
      </c>
      <c r="D148" s="29">
        <v>1</v>
      </c>
      <c r="E148" s="205">
        <v>1000000</v>
      </c>
      <c r="F148" s="166"/>
      <c r="G148" s="166"/>
    </row>
    <row r="149" spans="1:7" ht="30">
      <c r="A149" s="16">
        <v>147</v>
      </c>
      <c r="B149" s="17" t="s">
        <v>480</v>
      </c>
      <c r="C149" s="41" t="s">
        <v>482</v>
      </c>
      <c r="D149" s="29">
        <v>1</v>
      </c>
      <c r="E149" s="205">
        <v>7500000</v>
      </c>
      <c r="F149" s="166"/>
      <c r="G149" s="166"/>
    </row>
    <row r="150" spans="1:7">
      <c r="A150" s="16">
        <v>148</v>
      </c>
      <c r="B150" s="17" t="s">
        <v>480</v>
      </c>
      <c r="C150" s="41" t="s">
        <v>483</v>
      </c>
      <c r="D150" s="29">
        <v>1</v>
      </c>
      <c r="E150" s="205">
        <v>1200000</v>
      </c>
      <c r="F150" s="166"/>
      <c r="G150" s="166"/>
    </row>
    <row r="151" spans="1:7" ht="30">
      <c r="A151" s="16">
        <v>149</v>
      </c>
      <c r="B151" s="112" t="s">
        <v>491</v>
      </c>
      <c r="C151" s="113" t="s">
        <v>492</v>
      </c>
      <c r="D151" s="114">
        <v>2</v>
      </c>
      <c r="E151" s="218">
        <v>1000000</v>
      </c>
      <c r="F151" s="166"/>
      <c r="G151" s="166"/>
    </row>
    <row r="152" spans="1:7" ht="30">
      <c r="A152" s="16">
        <v>150</v>
      </c>
      <c r="B152" s="112" t="s">
        <v>491</v>
      </c>
      <c r="C152" s="113" t="s">
        <v>493</v>
      </c>
      <c r="D152" s="114">
        <v>1</v>
      </c>
      <c r="E152" s="218">
        <v>3000000</v>
      </c>
      <c r="F152" s="166"/>
      <c r="G152" s="166"/>
    </row>
    <row r="153" spans="1:7">
      <c r="A153" s="16">
        <v>151</v>
      </c>
      <c r="B153" s="17" t="s">
        <v>491</v>
      </c>
      <c r="C153" s="41" t="s">
        <v>494</v>
      </c>
      <c r="D153" s="29">
        <v>1</v>
      </c>
      <c r="E153" s="205">
        <v>700000</v>
      </c>
      <c r="F153" s="166"/>
      <c r="G153" s="166"/>
    </row>
    <row r="154" spans="1:7" ht="30">
      <c r="A154" s="16">
        <v>152</v>
      </c>
      <c r="B154" s="17" t="s">
        <v>491</v>
      </c>
      <c r="C154" s="41" t="s">
        <v>495</v>
      </c>
      <c r="D154" s="29">
        <v>1</v>
      </c>
      <c r="E154" s="205">
        <v>100000</v>
      </c>
      <c r="F154" s="166"/>
      <c r="G154" s="166"/>
    </row>
    <row r="155" spans="1:7" ht="30">
      <c r="A155" s="16">
        <v>153</v>
      </c>
      <c r="B155" s="17" t="s">
        <v>491</v>
      </c>
      <c r="C155" s="41" t="s">
        <v>496</v>
      </c>
      <c r="D155" s="29">
        <v>1</v>
      </c>
      <c r="E155" s="205">
        <v>200000</v>
      </c>
      <c r="F155" s="166"/>
      <c r="G155" s="166"/>
    </row>
    <row r="156" spans="1:7">
      <c r="A156" s="16">
        <v>154</v>
      </c>
      <c r="B156" s="17" t="s">
        <v>491</v>
      </c>
      <c r="C156" s="41" t="s">
        <v>497</v>
      </c>
      <c r="D156" s="29">
        <v>3</v>
      </c>
      <c r="E156" s="205">
        <v>120000</v>
      </c>
      <c r="F156" s="166"/>
      <c r="G156" s="166"/>
    </row>
    <row r="157" spans="1:7">
      <c r="A157" s="16">
        <v>155</v>
      </c>
      <c r="B157" s="17" t="s">
        <v>491</v>
      </c>
      <c r="C157" s="41" t="s">
        <v>498</v>
      </c>
      <c r="D157" s="29">
        <v>1</v>
      </c>
      <c r="E157" s="205">
        <v>3500000</v>
      </c>
      <c r="F157" s="166"/>
      <c r="G157" s="166"/>
    </row>
    <row r="158" spans="1:7">
      <c r="A158" s="16">
        <v>156</v>
      </c>
      <c r="B158" s="112" t="s">
        <v>528</v>
      </c>
      <c r="C158" s="113" t="s">
        <v>529</v>
      </c>
      <c r="D158" s="114">
        <v>1</v>
      </c>
      <c r="E158" s="218">
        <v>500000</v>
      </c>
      <c r="F158" s="166"/>
      <c r="G158" s="166"/>
    </row>
    <row r="159" spans="1:7" ht="30">
      <c r="A159" s="16">
        <v>157</v>
      </c>
      <c r="B159" s="112" t="s">
        <v>528</v>
      </c>
      <c r="C159" s="113" t="s">
        <v>530</v>
      </c>
      <c r="D159" s="114">
        <v>1</v>
      </c>
      <c r="E159" s="218">
        <v>1500000</v>
      </c>
      <c r="F159" s="166"/>
      <c r="G159" s="166"/>
    </row>
    <row r="160" spans="1:7" ht="30">
      <c r="A160" s="16">
        <v>158</v>
      </c>
      <c r="B160" s="112" t="s">
        <v>528</v>
      </c>
      <c r="C160" s="113" t="s">
        <v>531</v>
      </c>
      <c r="D160" s="114">
        <v>1</v>
      </c>
      <c r="E160" s="218">
        <v>10000</v>
      </c>
      <c r="F160" s="166"/>
      <c r="G160" s="166"/>
    </row>
    <row r="161" spans="1:7">
      <c r="A161" s="16">
        <v>159</v>
      </c>
      <c r="B161" s="112" t="s">
        <v>528</v>
      </c>
      <c r="C161" s="113" t="s">
        <v>532</v>
      </c>
      <c r="D161" s="114">
        <v>1</v>
      </c>
      <c r="E161" s="218">
        <v>1087435</v>
      </c>
      <c r="F161" s="166"/>
      <c r="G161" s="166"/>
    </row>
    <row r="162" spans="1:7">
      <c r="A162" s="16">
        <v>160</v>
      </c>
      <c r="B162" s="112" t="s">
        <v>528</v>
      </c>
      <c r="C162" s="113" t="s">
        <v>533</v>
      </c>
      <c r="D162" s="114">
        <v>1</v>
      </c>
      <c r="E162" s="218">
        <v>250000</v>
      </c>
      <c r="F162" s="166"/>
      <c r="G162" s="166"/>
    </row>
    <row r="163" spans="1:7">
      <c r="A163" s="16">
        <v>161</v>
      </c>
      <c r="B163" s="112" t="s">
        <v>528</v>
      </c>
      <c r="C163" s="113" t="s">
        <v>534</v>
      </c>
      <c r="D163" s="114">
        <v>1</v>
      </c>
      <c r="E163" s="218">
        <v>120000</v>
      </c>
      <c r="F163" s="166"/>
      <c r="G163" s="166"/>
    </row>
    <row r="164" spans="1:7">
      <c r="A164" s="16">
        <v>162</v>
      </c>
      <c r="B164" s="112" t="s">
        <v>528</v>
      </c>
      <c r="C164" s="113" t="s">
        <v>535</v>
      </c>
      <c r="D164" s="114">
        <v>1</v>
      </c>
      <c r="E164" s="218">
        <v>4000000</v>
      </c>
      <c r="F164" s="166"/>
      <c r="G164" s="166"/>
    </row>
    <row r="165" spans="1:7">
      <c r="A165" s="16">
        <v>163</v>
      </c>
      <c r="B165" s="112" t="s">
        <v>611</v>
      </c>
      <c r="C165" s="113" t="s">
        <v>935</v>
      </c>
      <c r="D165" s="114">
        <v>1</v>
      </c>
      <c r="E165" s="218">
        <v>400000</v>
      </c>
      <c r="F165" s="166"/>
      <c r="G165" s="166"/>
    </row>
    <row r="166" spans="1:7">
      <c r="A166" s="16">
        <v>164</v>
      </c>
      <c r="B166" s="112" t="s">
        <v>611</v>
      </c>
      <c r="C166" s="113" t="s">
        <v>936</v>
      </c>
      <c r="D166" s="114">
        <v>2</v>
      </c>
      <c r="E166" s="218">
        <v>120000</v>
      </c>
      <c r="F166" s="166"/>
      <c r="G166" s="166"/>
    </row>
    <row r="167" spans="1:7">
      <c r="A167" s="16">
        <v>165</v>
      </c>
      <c r="B167" s="112" t="s">
        <v>611</v>
      </c>
      <c r="C167" s="113" t="s">
        <v>937</v>
      </c>
      <c r="D167" s="114">
        <v>1</v>
      </c>
      <c r="E167" s="218">
        <v>425000</v>
      </c>
      <c r="F167" s="166"/>
      <c r="G167" s="166"/>
    </row>
    <row r="168" spans="1:7" ht="30">
      <c r="A168" s="16">
        <v>166</v>
      </c>
      <c r="B168" s="112" t="s">
        <v>611</v>
      </c>
      <c r="C168" s="113" t="s">
        <v>938</v>
      </c>
      <c r="D168" s="114">
        <v>1</v>
      </c>
      <c r="E168" s="218">
        <v>250000</v>
      </c>
      <c r="F168" s="166"/>
      <c r="G168" s="166"/>
    </row>
    <row r="169" spans="1:7" ht="30">
      <c r="A169" s="16">
        <v>167</v>
      </c>
      <c r="B169" s="112" t="s">
        <v>611</v>
      </c>
      <c r="C169" s="113" t="s">
        <v>939</v>
      </c>
      <c r="D169" s="114">
        <v>6</v>
      </c>
      <c r="E169" s="218">
        <v>1500000</v>
      </c>
      <c r="F169" s="166"/>
      <c r="G169" s="166"/>
    </row>
    <row r="170" spans="1:7">
      <c r="A170" s="16">
        <v>168</v>
      </c>
      <c r="B170" s="112" t="s">
        <v>611</v>
      </c>
      <c r="C170" s="113" t="s">
        <v>622</v>
      </c>
      <c r="D170" s="114">
        <v>1</v>
      </c>
      <c r="E170" s="218">
        <v>50000</v>
      </c>
      <c r="F170" s="166"/>
      <c r="G170" s="166"/>
    </row>
    <row r="171" spans="1:7">
      <c r="A171" s="16">
        <v>169</v>
      </c>
      <c r="B171" s="222" t="s">
        <v>611</v>
      </c>
      <c r="C171" s="41" t="s">
        <v>940</v>
      </c>
      <c r="D171" s="29">
        <v>5</v>
      </c>
      <c r="E171" s="205">
        <v>200000</v>
      </c>
      <c r="F171" s="166"/>
      <c r="G171" s="166"/>
    </row>
    <row r="172" spans="1:7">
      <c r="A172" s="16">
        <v>170</v>
      </c>
      <c r="B172" s="17" t="s">
        <v>611</v>
      </c>
      <c r="C172" s="41" t="s">
        <v>941</v>
      </c>
      <c r="D172" s="29">
        <v>5</v>
      </c>
      <c r="E172" s="205">
        <v>200000</v>
      </c>
      <c r="F172" s="166"/>
      <c r="G172" s="166"/>
    </row>
    <row r="173" spans="1:7">
      <c r="A173" s="16">
        <v>171</v>
      </c>
      <c r="B173" s="17" t="s">
        <v>611</v>
      </c>
      <c r="C173" s="41" t="s">
        <v>942</v>
      </c>
      <c r="D173" s="29">
        <v>1</v>
      </c>
      <c r="E173" s="205">
        <v>25000</v>
      </c>
      <c r="F173" s="166"/>
      <c r="G173" s="166"/>
    </row>
    <row r="174" spans="1:7">
      <c r="A174" s="16">
        <v>172</v>
      </c>
      <c r="B174" s="17" t="s">
        <v>611</v>
      </c>
      <c r="C174" s="41" t="s">
        <v>928</v>
      </c>
      <c r="D174" s="29">
        <v>2</v>
      </c>
      <c r="E174" s="205">
        <v>1000</v>
      </c>
      <c r="F174" s="166"/>
      <c r="G174" s="166"/>
    </row>
    <row r="175" spans="1:7">
      <c r="A175" s="16">
        <v>173</v>
      </c>
      <c r="B175" s="17" t="s">
        <v>611</v>
      </c>
      <c r="C175" s="41" t="s">
        <v>943</v>
      </c>
      <c r="D175" s="29">
        <v>10</v>
      </c>
      <c r="E175" s="205">
        <v>1000</v>
      </c>
      <c r="F175" s="166"/>
      <c r="G175" s="166"/>
    </row>
    <row r="176" spans="1:7">
      <c r="A176" s="16">
        <v>174</v>
      </c>
      <c r="B176" s="17" t="s">
        <v>611</v>
      </c>
      <c r="C176" s="41" t="s">
        <v>944</v>
      </c>
      <c r="D176" s="29">
        <v>8</v>
      </c>
      <c r="E176" s="205">
        <v>4000</v>
      </c>
      <c r="F176" s="166"/>
      <c r="G176" s="166"/>
    </row>
    <row r="177" spans="1:7">
      <c r="A177" s="16">
        <v>175</v>
      </c>
      <c r="B177" s="17" t="s">
        <v>611</v>
      </c>
      <c r="C177" s="41" t="s">
        <v>945</v>
      </c>
      <c r="D177" s="29">
        <v>1</v>
      </c>
      <c r="E177" s="205">
        <v>200000</v>
      </c>
      <c r="F177" s="166"/>
      <c r="G177" s="166"/>
    </row>
    <row r="178" spans="1:7">
      <c r="A178" s="16">
        <v>176</v>
      </c>
      <c r="B178" s="17" t="s">
        <v>611</v>
      </c>
      <c r="C178" s="41" t="s">
        <v>627</v>
      </c>
      <c r="D178" s="29">
        <v>1</v>
      </c>
      <c r="E178" s="205">
        <v>250000</v>
      </c>
      <c r="F178" s="166"/>
      <c r="G178" s="166"/>
    </row>
    <row r="179" spans="1:7" ht="30">
      <c r="A179" s="16">
        <v>177</v>
      </c>
      <c r="B179" s="17" t="s">
        <v>611</v>
      </c>
      <c r="C179" s="41" t="s">
        <v>946</v>
      </c>
      <c r="D179" s="29">
        <v>4</v>
      </c>
      <c r="E179" s="205">
        <v>4800000</v>
      </c>
      <c r="F179" s="166"/>
      <c r="G179" s="166"/>
    </row>
    <row r="180" spans="1:7">
      <c r="A180" s="16">
        <v>178</v>
      </c>
      <c r="B180" s="17" t="s">
        <v>643</v>
      </c>
      <c r="C180" s="41" t="s">
        <v>649</v>
      </c>
      <c r="D180" s="29">
        <v>1</v>
      </c>
      <c r="E180" s="205">
        <v>12000000</v>
      </c>
      <c r="F180" s="166"/>
      <c r="G180" s="166"/>
    </row>
    <row r="181" spans="1:7">
      <c r="A181" s="16">
        <v>179</v>
      </c>
      <c r="B181" s="17" t="s">
        <v>668</v>
      </c>
      <c r="C181" s="41" t="s">
        <v>669</v>
      </c>
      <c r="D181" s="29">
        <v>1</v>
      </c>
      <c r="E181" s="205">
        <v>1000000</v>
      </c>
      <c r="F181" s="166"/>
      <c r="G181" s="166"/>
    </row>
    <row r="182" spans="1:7">
      <c r="A182" s="16">
        <v>180</v>
      </c>
      <c r="B182" s="17" t="s">
        <v>668</v>
      </c>
      <c r="C182" s="127" t="s">
        <v>670</v>
      </c>
      <c r="D182" s="29">
        <v>1</v>
      </c>
      <c r="E182" s="205">
        <v>800000</v>
      </c>
      <c r="F182" s="166"/>
      <c r="G182" s="166"/>
    </row>
    <row r="183" spans="1:7" ht="45">
      <c r="A183" s="16">
        <v>181</v>
      </c>
      <c r="B183" s="17" t="s">
        <v>668</v>
      </c>
      <c r="C183" s="18" t="s">
        <v>671</v>
      </c>
      <c r="D183" s="97">
        <v>1</v>
      </c>
      <c r="E183" s="223">
        <v>5600000</v>
      </c>
      <c r="F183" s="166"/>
      <c r="G183" s="166"/>
    </row>
    <row r="184" spans="1:7" ht="45">
      <c r="A184" s="16">
        <v>182</v>
      </c>
      <c r="B184" s="17" t="s">
        <v>668</v>
      </c>
      <c r="C184" s="129" t="s">
        <v>672</v>
      </c>
      <c r="D184" s="97">
        <v>1</v>
      </c>
      <c r="E184" s="223">
        <v>1200000</v>
      </c>
      <c r="F184" s="166"/>
      <c r="G184" s="166"/>
    </row>
    <row r="185" spans="1:7" ht="60">
      <c r="A185" s="16">
        <v>183</v>
      </c>
      <c r="B185" s="143" t="s">
        <v>736</v>
      </c>
      <c r="C185" s="156" t="s">
        <v>737</v>
      </c>
      <c r="D185" s="119">
        <v>0</v>
      </c>
      <c r="E185" s="224">
        <v>2876374</v>
      </c>
      <c r="F185" s="166"/>
      <c r="G185" s="166"/>
    </row>
    <row r="186" spans="1:7">
      <c r="A186" s="16">
        <v>184</v>
      </c>
      <c r="B186" s="143" t="s">
        <v>736</v>
      </c>
      <c r="C186" s="49" t="s">
        <v>429</v>
      </c>
      <c r="D186" s="158">
        <v>1</v>
      </c>
      <c r="E186" s="225"/>
      <c r="F186" s="166"/>
      <c r="G186" s="166"/>
    </row>
    <row r="187" spans="1:7">
      <c r="A187" s="16">
        <v>185</v>
      </c>
      <c r="B187" s="143" t="s">
        <v>736</v>
      </c>
      <c r="C187" s="49" t="s">
        <v>738</v>
      </c>
      <c r="D187" s="158">
        <v>1</v>
      </c>
      <c r="E187" s="225"/>
      <c r="F187" s="166"/>
      <c r="G187" s="166"/>
    </row>
    <row r="188" spans="1:7">
      <c r="A188" s="16">
        <v>186</v>
      </c>
      <c r="B188" s="143" t="s">
        <v>736</v>
      </c>
      <c r="C188" s="49" t="s">
        <v>739</v>
      </c>
      <c r="D188" s="158">
        <v>1</v>
      </c>
      <c r="E188" s="225"/>
      <c r="F188" s="166"/>
      <c r="G188" s="166"/>
    </row>
    <row r="189" spans="1:7">
      <c r="A189" s="16">
        <v>187</v>
      </c>
      <c r="B189" s="143" t="s">
        <v>736</v>
      </c>
      <c r="C189" s="49" t="s">
        <v>740</v>
      </c>
      <c r="D189" s="158">
        <v>1</v>
      </c>
      <c r="E189" s="226">
        <v>500000</v>
      </c>
      <c r="F189" s="166"/>
      <c r="G189" s="166"/>
    </row>
    <row r="190" spans="1:7" ht="30">
      <c r="A190" s="16">
        <v>188</v>
      </c>
      <c r="B190" s="143" t="s">
        <v>736</v>
      </c>
      <c r="C190" s="49" t="s">
        <v>741</v>
      </c>
      <c r="D190" s="158">
        <v>1</v>
      </c>
      <c r="E190" s="225"/>
      <c r="F190" s="166"/>
      <c r="G190" s="166"/>
    </row>
    <row r="191" spans="1:7">
      <c r="A191" s="16">
        <v>189</v>
      </c>
      <c r="B191" s="143" t="s">
        <v>736</v>
      </c>
      <c r="C191" s="49" t="s">
        <v>742</v>
      </c>
      <c r="D191" s="158">
        <v>1</v>
      </c>
      <c r="E191" s="225"/>
      <c r="F191" s="166"/>
      <c r="G191" s="166"/>
    </row>
    <row r="192" spans="1:7" ht="45">
      <c r="A192" s="16">
        <v>190</v>
      </c>
      <c r="B192" s="143" t="s">
        <v>736</v>
      </c>
      <c r="C192" s="49" t="s">
        <v>743</v>
      </c>
      <c r="D192" s="160">
        <v>1</v>
      </c>
      <c r="E192" s="224">
        <v>26500</v>
      </c>
      <c r="F192" s="166"/>
      <c r="G192" s="166"/>
    </row>
    <row r="193" spans="1:22" ht="45">
      <c r="A193" s="16">
        <v>191</v>
      </c>
      <c r="B193" s="143" t="s">
        <v>736</v>
      </c>
      <c r="C193" s="49" t="s">
        <v>744</v>
      </c>
      <c r="D193" s="158">
        <v>1</v>
      </c>
      <c r="E193" s="226">
        <v>3788</v>
      </c>
      <c r="F193" s="166"/>
      <c r="G193" s="166"/>
    </row>
    <row r="194" spans="1:22" ht="45">
      <c r="A194" s="16">
        <v>192</v>
      </c>
      <c r="B194" s="143" t="s">
        <v>736</v>
      </c>
      <c r="C194" s="49" t="s">
        <v>745</v>
      </c>
      <c r="D194" s="158">
        <v>1</v>
      </c>
      <c r="E194" s="226">
        <v>6000</v>
      </c>
      <c r="F194" s="166"/>
      <c r="G194" s="166"/>
    </row>
    <row r="195" spans="1:22" ht="45">
      <c r="A195" s="16">
        <v>193</v>
      </c>
      <c r="B195" s="17" t="s">
        <v>673</v>
      </c>
      <c r="C195" s="18" t="s">
        <v>671</v>
      </c>
      <c r="D195" s="97">
        <v>1</v>
      </c>
      <c r="E195" s="223">
        <v>5600000</v>
      </c>
      <c r="F195" s="166"/>
      <c r="G195" s="166"/>
    </row>
    <row r="196" spans="1:22" ht="45">
      <c r="A196" s="16">
        <v>194</v>
      </c>
      <c r="B196" s="17" t="s">
        <v>673</v>
      </c>
      <c r="C196" s="129" t="s">
        <v>672</v>
      </c>
      <c r="D196" s="97">
        <v>1</v>
      </c>
      <c r="E196" s="223">
        <v>1200000</v>
      </c>
      <c r="F196" s="166"/>
      <c r="G196" s="166"/>
    </row>
    <row r="197" spans="1:22" ht="45">
      <c r="A197" s="16">
        <v>195</v>
      </c>
      <c r="B197" s="17" t="s">
        <v>673</v>
      </c>
      <c r="C197" s="60" t="s">
        <v>674</v>
      </c>
      <c r="D197" s="97">
        <v>1</v>
      </c>
      <c r="E197" s="223">
        <v>3800000</v>
      </c>
      <c r="F197" s="166"/>
      <c r="G197" s="166"/>
    </row>
    <row r="198" spans="1:22">
      <c r="A198" s="227">
        <v>196</v>
      </c>
      <c r="B198" s="112" t="s">
        <v>746</v>
      </c>
      <c r="C198" s="228" t="s">
        <v>747</v>
      </c>
      <c r="D198" s="114">
        <v>4</v>
      </c>
      <c r="E198" s="218">
        <v>36000000</v>
      </c>
      <c r="F198" s="166"/>
      <c r="G198" s="166"/>
    </row>
    <row r="199" spans="1:22">
      <c r="A199" s="227">
        <v>197</v>
      </c>
      <c r="B199" s="112" t="s">
        <v>779</v>
      </c>
      <c r="C199" s="113" t="s">
        <v>782</v>
      </c>
      <c r="D199" s="114">
        <v>1</v>
      </c>
      <c r="E199" s="218">
        <v>8000000</v>
      </c>
      <c r="F199" s="229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</row>
    <row r="200" spans="1:22" ht="30">
      <c r="A200" s="227">
        <v>198</v>
      </c>
      <c r="B200" s="112" t="s">
        <v>827</v>
      </c>
      <c r="C200" s="113" t="s">
        <v>823</v>
      </c>
      <c r="D200" s="114">
        <v>1</v>
      </c>
      <c r="E200" s="218">
        <v>150000</v>
      </c>
      <c r="F200" s="166"/>
      <c r="G200" s="166"/>
    </row>
    <row r="201" spans="1:22">
      <c r="A201" s="227">
        <v>199</v>
      </c>
      <c r="B201" s="112" t="s">
        <v>827</v>
      </c>
      <c r="C201" s="113" t="s">
        <v>824</v>
      </c>
      <c r="D201" s="114">
        <v>1</v>
      </c>
      <c r="E201" s="218">
        <v>75000</v>
      </c>
      <c r="F201" s="166"/>
      <c r="G201" s="166"/>
    </row>
    <row r="202" spans="1:22">
      <c r="A202" s="227">
        <v>200</v>
      </c>
      <c r="B202" s="112" t="s">
        <v>830</v>
      </c>
      <c r="C202" s="113" t="s">
        <v>831</v>
      </c>
      <c r="D202" s="114">
        <v>2</v>
      </c>
      <c r="E202" s="218">
        <v>20000</v>
      </c>
      <c r="F202" s="230"/>
      <c r="G202" s="166"/>
    </row>
    <row r="203" spans="1:22" ht="30">
      <c r="A203" s="227">
        <v>201</v>
      </c>
      <c r="B203" s="112" t="s">
        <v>830</v>
      </c>
      <c r="C203" s="113" t="s">
        <v>832</v>
      </c>
      <c r="D203" s="114">
        <v>1</v>
      </c>
      <c r="E203" s="218">
        <v>20000</v>
      </c>
      <c r="F203" s="230"/>
      <c r="G203" s="166"/>
    </row>
    <row r="204" spans="1:22" ht="30">
      <c r="A204" s="227">
        <v>202</v>
      </c>
      <c r="B204" s="112" t="s">
        <v>830</v>
      </c>
      <c r="C204" s="113" t="s">
        <v>833</v>
      </c>
      <c r="D204" s="114">
        <v>3</v>
      </c>
      <c r="E204" s="218">
        <v>600000</v>
      </c>
      <c r="F204" s="230"/>
      <c r="G204" s="166"/>
    </row>
    <row r="205" spans="1:22" ht="30">
      <c r="A205" s="227">
        <v>203</v>
      </c>
      <c r="B205" s="112" t="s">
        <v>840</v>
      </c>
      <c r="C205" s="113" t="s">
        <v>841</v>
      </c>
      <c r="D205" s="114">
        <v>1</v>
      </c>
      <c r="E205" s="218">
        <v>700000</v>
      </c>
      <c r="F205" s="166"/>
      <c r="G205" s="166"/>
    </row>
    <row r="206" spans="1:22">
      <c r="A206" s="227">
        <v>204</v>
      </c>
      <c r="B206" s="112" t="s">
        <v>840</v>
      </c>
      <c r="C206" s="113" t="s">
        <v>842</v>
      </c>
      <c r="D206" s="114" t="s">
        <v>11</v>
      </c>
      <c r="E206" s="218">
        <v>6000000</v>
      </c>
      <c r="F206" s="166"/>
      <c r="G206" s="166"/>
    </row>
    <row r="207" spans="1:22">
      <c r="A207" s="227">
        <v>205</v>
      </c>
      <c r="B207" s="112" t="s">
        <v>847</v>
      </c>
      <c r="C207" s="113" t="s">
        <v>848</v>
      </c>
      <c r="D207" s="231">
        <v>1</v>
      </c>
      <c r="E207" s="232">
        <v>800000</v>
      </c>
      <c r="F207" s="166"/>
      <c r="G207" s="166"/>
    </row>
    <row r="208" spans="1:22" ht="30">
      <c r="A208" s="227">
        <v>206</v>
      </c>
      <c r="B208" s="112" t="s">
        <v>847</v>
      </c>
      <c r="C208" s="66" t="s">
        <v>849</v>
      </c>
      <c r="D208" s="231">
        <v>1</v>
      </c>
      <c r="E208" s="232">
        <v>3000000</v>
      </c>
      <c r="F208" s="166"/>
      <c r="G208" s="166"/>
    </row>
    <row r="209" spans="1:7" ht="30">
      <c r="A209" s="227">
        <v>207</v>
      </c>
      <c r="B209" s="112" t="s">
        <v>847</v>
      </c>
      <c r="C209" s="66" t="s">
        <v>850</v>
      </c>
      <c r="D209" s="231">
        <v>1</v>
      </c>
      <c r="E209" s="232">
        <v>2500000</v>
      </c>
      <c r="F209" s="166"/>
      <c r="G209" s="166"/>
    </row>
    <row r="210" spans="1:7">
      <c r="A210" s="227">
        <v>208</v>
      </c>
      <c r="B210" s="112" t="s">
        <v>847</v>
      </c>
      <c r="C210" s="66" t="s">
        <v>851</v>
      </c>
      <c r="D210" s="231">
        <v>1</v>
      </c>
      <c r="E210" s="232">
        <v>2500000</v>
      </c>
      <c r="F210" s="166"/>
      <c r="G210" s="166"/>
    </row>
    <row r="211" spans="1:7">
      <c r="E211" s="221">
        <f>SUM(E3:E210)</f>
        <v>247558848.07300001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 projection</vt:lpstr>
      <vt:lpstr>Major Asset projection</vt:lpstr>
      <vt:lpstr>NMC req. of all dept.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2023-06-16T11:44:49Z</dcterms:created>
  <dcterms:modified xsi:type="dcterms:W3CDTF">2023-06-16T12:24:30Z</dcterms:modified>
</cp:coreProperties>
</file>